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Язиля.DESKTOP-RCD55RI\Downloads\"/>
    </mc:Choice>
  </mc:AlternateContent>
  <bookViews>
    <workbookView xWindow="0" yWindow="0" windowWidth="20490" windowHeight="7755" activeTab="1"/>
  </bookViews>
  <sheets>
    <sheet name="ПРАКТИЧЕСКИЕ ЗАНЯТИЯ" sheetId="2" r:id="rId1"/>
    <sheet name="ЛЕКЦИИ" sheetId="5" r:id="rId2"/>
    <sheet name="ЦИКЛЫ" sheetId="8" r:id="rId3"/>
    <sheet name="Информация" sheetId="1" r:id="rId4"/>
  </sheets>
  <definedNames>
    <definedName name="_xlnm._FilterDatabase" localSheetId="1" hidden="1">ЛЕКЦИИ!$A$10:$L$399</definedName>
    <definedName name="_xlnm._FilterDatabase" localSheetId="0" hidden="1">'ПРАКТИЧЕСКИЕ ЗАНЯТИЯ'!$A$10:$M$399</definedName>
    <definedName name="_xlnm._FilterDatabase" localSheetId="2" hidden="1">ЦИКЛЫ!$A$10:$I$399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2" l="1"/>
  <c r="J24" i="2"/>
  <c r="J23" i="2"/>
  <c r="J22" i="2"/>
  <c r="J21" i="2"/>
  <c r="J20" i="2"/>
  <c r="J19" i="2"/>
  <c r="J18" i="2"/>
  <c r="J17" i="2"/>
  <c r="J16" i="2"/>
  <c r="J15" i="2"/>
  <c r="J14" i="2"/>
  <c r="J12" i="2"/>
  <c r="J11" i="2"/>
  <c r="I24" i="2" a="1"/>
  <c r="I24" i="2" s="1"/>
  <c r="I23" i="2" a="1"/>
  <c r="I23" i="2" s="1"/>
  <c r="I22" i="2" a="1"/>
  <c r="I22" i="2" s="1"/>
  <c r="I21" i="2" a="1"/>
  <c r="I21" i="2" s="1"/>
  <c r="I20" i="2" a="1"/>
  <c r="I20" i="2" s="1"/>
  <c r="I19" i="2" a="1"/>
  <c r="I19" i="2" s="1"/>
  <c r="I18" i="2" a="1"/>
  <c r="I18" i="2" s="1"/>
  <c r="I17" i="2" a="1"/>
  <c r="I17" i="2" s="1"/>
  <c r="I16" i="2" a="1"/>
  <c r="I16" i="2" s="1"/>
  <c r="I15" i="2" a="1"/>
  <c r="I15" i="2" s="1"/>
  <c r="I14" i="2" a="1"/>
  <c r="I14" i="2" s="1"/>
  <c r="I12" i="2" a="1"/>
  <c r="I12" i="2" s="1"/>
  <c r="I11" i="2" a="1"/>
  <c r="I11" i="2" s="1"/>
  <c r="I25" i="2" a="1"/>
  <c r="I25" i="2" s="1"/>
  <c r="I26" i="2" a="1"/>
  <c r="I26" i="2" s="1"/>
  <c r="I27" i="2" a="1"/>
  <c r="I27" i="2" s="1"/>
  <c r="I28" i="2" a="1"/>
  <c r="I28" i="2" s="1"/>
  <c r="I29" i="2" a="1"/>
  <c r="I29" i="2" s="1"/>
  <c r="I30" i="2" a="1"/>
  <c r="I30" i="2" s="1"/>
  <c r="I31" i="2" a="1"/>
  <c r="I31" i="2" s="1"/>
  <c r="I32" i="2" a="1"/>
  <c r="I32" i="2" s="1"/>
  <c r="I33" i="2" a="1"/>
  <c r="I33" i="2" s="1"/>
  <c r="I34" i="2" a="1"/>
  <c r="I34" i="2" s="1"/>
  <c r="I35" i="2" a="1"/>
  <c r="I35" i="2" s="1"/>
  <c r="I36" i="2" a="1"/>
  <c r="I36" i="2" s="1"/>
  <c r="I37" i="2" a="1"/>
  <c r="I37" i="2" s="1"/>
  <c r="I38" i="2" a="1"/>
  <c r="I38" i="2" s="1"/>
  <c r="I39" i="2" a="1"/>
  <c r="I39" i="2" s="1"/>
  <c r="I40" i="2" a="1"/>
  <c r="I40" i="2" s="1"/>
  <c r="I41" i="2" a="1"/>
  <c r="I41" i="2" s="1"/>
  <c r="I42" i="2" a="1"/>
  <c r="I42" i="2" s="1"/>
  <c r="I43" i="2" a="1"/>
  <c r="I43" i="2" s="1"/>
  <c r="I44" i="2" a="1"/>
  <c r="I44" i="2" s="1"/>
  <c r="I45" i="2" a="1"/>
  <c r="I45" i="2" s="1"/>
  <c r="I46" i="2" a="1"/>
  <c r="I46" i="2" s="1"/>
  <c r="I47" i="2" a="1"/>
  <c r="I47" i="2" s="1"/>
  <c r="I48" i="2" a="1"/>
  <c r="I48" i="2" s="1"/>
  <c r="I49" i="2" a="1"/>
  <c r="I49" i="2" s="1"/>
  <c r="I50" i="2" a="1"/>
  <c r="I50" i="2" s="1"/>
  <c r="I51" i="2" a="1"/>
  <c r="I51" i="2" s="1"/>
  <c r="I52" i="2" a="1"/>
  <c r="I52" i="2" s="1"/>
  <c r="I53" i="2" a="1"/>
  <c r="I53" i="2" s="1"/>
  <c r="I54" i="2" a="1"/>
  <c r="I54" i="2" s="1"/>
  <c r="I55" i="2" a="1"/>
  <c r="I55" i="2" s="1"/>
  <c r="I56" i="2" a="1"/>
  <c r="I56" i="2" s="1"/>
  <c r="I57" i="2" a="1"/>
  <c r="I57" i="2" s="1"/>
  <c r="I58" i="2" a="1"/>
  <c r="I58" i="2" s="1"/>
  <c r="I59" i="2" a="1"/>
  <c r="I59" i="2" s="1"/>
  <c r="I60" i="2" a="1"/>
  <c r="I60" i="2" s="1"/>
  <c r="I61" i="2" a="1"/>
  <c r="I61" i="2" s="1"/>
  <c r="I62" i="2" a="1"/>
  <c r="I62" i="2" s="1"/>
  <c r="I63" i="2" a="1"/>
  <c r="I63" i="2" s="1"/>
  <c r="I64" i="2" a="1"/>
  <c r="I64" i="2" s="1"/>
  <c r="I65" i="2" a="1"/>
  <c r="I65" i="2" s="1"/>
  <c r="I66" i="2" a="1"/>
  <c r="I66" i="2" s="1"/>
  <c r="I67" i="2" a="1"/>
  <c r="I67" i="2" s="1"/>
  <c r="I68" i="2" a="1"/>
  <c r="I68" i="2" s="1"/>
  <c r="I69" i="2" a="1"/>
  <c r="I69" i="2" s="1"/>
  <c r="I70" i="2" a="1"/>
  <c r="I70" i="2" s="1"/>
  <c r="I71" i="2" a="1"/>
  <c r="I71" i="2" s="1"/>
  <c r="I72" i="2" a="1"/>
  <c r="I72" i="2" s="1"/>
  <c r="I73" i="2" a="1"/>
  <c r="I73" i="2" s="1"/>
  <c r="I74" i="2" a="1"/>
  <c r="I74" i="2" s="1"/>
  <c r="I75" i="2" a="1"/>
  <c r="I75" i="2" s="1"/>
  <c r="I76" i="2" a="1"/>
  <c r="I76" i="2" s="1"/>
  <c r="I77" i="2" a="1"/>
  <c r="I77" i="2" s="1"/>
  <c r="I78" i="2" a="1"/>
  <c r="I78" i="2" s="1"/>
  <c r="I79" i="2" a="1"/>
  <c r="I79" i="2" s="1"/>
  <c r="I80" i="2" a="1"/>
  <c r="I80" i="2" s="1"/>
  <c r="I81" i="2" a="1"/>
  <c r="I81" i="2" s="1"/>
  <c r="I82" i="2" a="1"/>
  <c r="I82" i="2" s="1"/>
  <c r="I83" i="2" a="1"/>
  <c r="I83" i="2" s="1"/>
  <c r="I84" i="2" a="1"/>
  <c r="I84" i="2" s="1"/>
  <c r="I85" i="2" a="1"/>
  <c r="I85" i="2" s="1"/>
  <c r="I86" i="2" a="1"/>
  <c r="I86" i="2" s="1"/>
  <c r="I87" i="2" a="1"/>
  <c r="I87" i="2" s="1"/>
  <c r="I88" i="2" a="1"/>
  <c r="I88" i="2" s="1"/>
  <c r="I89" i="2" a="1"/>
  <c r="I89" i="2" s="1"/>
  <c r="I90" i="2" a="1"/>
  <c r="I90" i="2" s="1"/>
  <c r="I91" i="2" a="1"/>
  <c r="I91" i="2" s="1"/>
  <c r="I92" i="2" a="1"/>
  <c r="I92" i="2" s="1"/>
  <c r="I93" i="2" a="1"/>
  <c r="I93" i="2" s="1"/>
  <c r="I94" i="2" a="1"/>
  <c r="I94" i="2" s="1"/>
  <c r="I95" i="2" a="1"/>
  <c r="I95" i="2" s="1"/>
  <c r="I96" i="2" a="1"/>
  <c r="I96" i="2" s="1"/>
  <c r="I97" i="2" a="1"/>
  <c r="I97" i="2" s="1"/>
  <c r="I98" i="2" a="1"/>
  <c r="I98" i="2" s="1"/>
  <c r="I99" i="2" a="1"/>
  <c r="I99" i="2" s="1"/>
  <c r="I100" i="2" a="1"/>
  <c r="I100" i="2" s="1"/>
  <c r="I101" i="2" a="1"/>
  <c r="I101" i="2" s="1"/>
  <c r="I102" i="2" a="1"/>
  <c r="I102" i="2" s="1"/>
  <c r="I103" i="2" a="1"/>
  <c r="I103" i="2" s="1"/>
  <c r="I104" i="2" a="1"/>
  <c r="I104" i="2" s="1"/>
  <c r="I105" i="2" a="1"/>
  <c r="I105" i="2" s="1"/>
  <c r="I106" i="2" a="1"/>
  <c r="I106" i="2" s="1"/>
  <c r="I107" i="2" a="1"/>
  <c r="I107" i="2" s="1"/>
  <c r="I108" i="2" a="1"/>
  <c r="I108" i="2" s="1"/>
  <c r="I109" i="2" a="1"/>
  <c r="I109" i="2" s="1"/>
  <c r="I110" i="2" a="1"/>
  <c r="I110" i="2" s="1"/>
  <c r="I111" i="2" a="1"/>
  <c r="I111" i="2" s="1"/>
  <c r="I112" i="2" a="1"/>
  <c r="I112" i="2" s="1"/>
  <c r="I113" i="2" a="1"/>
  <c r="I113" i="2" s="1"/>
  <c r="I114" i="2" a="1"/>
  <c r="I114" i="2" s="1"/>
  <c r="I115" i="2" a="1"/>
  <c r="I115" i="2" s="1"/>
  <c r="I116" i="2" a="1"/>
  <c r="I116" i="2" s="1"/>
  <c r="I117" i="2" a="1"/>
  <c r="I117" i="2" s="1"/>
  <c r="I118" i="2" a="1"/>
  <c r="I118" i="2" s="1"/>
  <c r="I119" i="2" a="1"/>
  <c r="I119" i="2" s="1"/>
  <c r="I120" i="2" a="1"/>
  <c r="I120" i="2" s="1"/>
  <c r="I121" i="2" a="1"/>
  <c r="I121" i="2" s="1"/>
  <c r="I122" i="2" a="1"/>
  <c r="I122" i="2" s="1"/>
  <c r="I123" i="2" a="1"/>
  <c r="I123" i="2" s="1"/>
  <c r="I124" i="2" a="1"/>
  <c r="I124" i="2" s="1"/>
  <c r="I125" i="2" a="1"/>
  <c r="I125" i="2" s="1"/>
  <c r="I126" i="2" a="1"/>
  <c r="I126" i="2" s="1"/>
  <c r="I127" i="2" a="1"/>
  <c r="I127" i="2" s="1"/>
  <c r="I128" i="2" a="1"/>
  <c r="I128" i="2" s="1"/>
  <c r="I129" i="2" a="1"/>
  <c r="I129" i="2" s="1"/>
  <c r="I130" i="2" a="1"/>
  <c r="I130" i="2" s="1"/>
  <c r="I131" i="2" a="1"/>
  <c r="I131" i="2" s="1"/>
  <c r="I132" i="2" a="1"/>
  <c r="I132" i="2" s="1"/>
  <c r="I133" i="2" a="1"/>
  <c r="I133" i="2" s="1"/>
  <c r="I134" i="2" a="1"/>
  <c r="I134" i="2" s="1"/>
  <c r="I135" i="2" a="1"/>
  <c r="I135" i="2" s="1"/>
  <c r="I136" i="2" a="1"/>
  <c r="I136" i="2" s="1"/>
  <c r="I137" i="2" a="1"/>
  <c r="I137" i="2" s="1"/>
  <c r="I138" i="2" a="1"/>
  <c r="I138" i="2" s="1"/>
  <c r="I139" i="2" a="1"/>
  <c r="I139" i="2" s="1"/>
  <c r="I140" i="2" a="1"/>
  <c r="I140" i="2" s="1"/>
  <c r="I141" i="2" a="1"/>
  <c r="I141" i="2" s="1"/>
  <c r="I142" i="2" a="1"/>
  <c r="I142" i="2" s="1"/>
  <c r="I143" i="2" a="1"/>
  <c r="I143" i="2" s="1"/>
  <c r="I144" i="2" a="1"/>
  <c r="I144" i="2" s="1"/>
  <c r="I145" i="2" a="1"/>
  <c r="I145" i="2" s="1"/>
  <c r="I146" i="2" a="1"/>
  <c r="I146" i="2" s="1"/>
  <c r="I147" i="2" a="1"/>
  <c r="I147" i="2" s="1"/>
  <c r="I148" i="2" a="1"/>
  <c r="I148" i="2" s="1"/>
  <c r="I149" i="2" a="1"/>
  <c r="I149" i="2" s="1"/>
  <c r="I150" i="2" a="1"/>
  <c r="I150" i="2" s="1"/>
  <c r="I151" i="2" a="1"/>
  <c r="I151" i="2" s="1"/>
  <c r="I152" i="2" a="1"/>
  <c r="I152" i="2" s="1"/>
  <c r="I153" i="2" a="1"/>
  <c r="I153" i="2" s="1"/>
  <c r="I154" i="2" a="1"/>
  <c r="I154" i="2" s="1"/>
  <c r="I155" i="2" a="1"/>
  <c r="I155" i="2" s="1"/>
  <c r="I156" i="2" a="1"/>
  <c r="I156" i="2" s="1"/>
  <c r="I157" i="2" a="1"/>
  <c r="I157" i="2" s="1"/>
  <c r="I158" i="2" a="1"/>
  <c r="I158" i="2" s="1"/>
  <c r="I159" i="2" a="1"/>
  <c r="I159" i="2" s="1"/>
  <c r="I160" i="2" a="1"/>
  <c r="I160" i="2" s="1"/>
  <c r="I161" i="2" a="1"/>
  <c r="I161" i="2" s="1"/>
  <c r="I162" i="2" a="1"/>
  <c r="I162" i="2" s="1"/>
  <c r="I163" i="2" a="1"/>
  <c r="I163" i="2" s="1"/>
  <c r="I164" i="2" a="1"/>
  <c r="I164" i="2" s="1"/>
  <c r="I165" i="2" a="1"/>
  <c r="I165" i="2" s="1"/>
  <c r="I166" i="2" a="1"/>
  <c r="I166" i="2" s="1"/>
  <c r="I167" i="2" a="1"/>
  <c r="I167" i="2" s="1"/>
  <c r="I168" i="2" a="1"/>
  <c r="I168" i="2" s="1"/>
  <c r="I169" i="2" a="1"/>
  <c r="I169" i="2" s="1"/>
  <c r="I170" i="2" a="1"/>
  <c r="I170" i="2" s="1"/>
  <c r="I171" i="2" a="1"/>
  <c r="I171" i="2" s="1"/>
  <c r="I172" i="2" a="1"/>
  <c r="I172" i="2" s="1"/>
  <c r="I173" i="2" a="1"/>
  <c r="I173" i="2" s="1"/>
  <c r="I174" i="2" a="1"/>
  <c r="I174" i="2" s="1"/>
  <c r="I175" i="2" a="1"/>
  <c r="I175" i="2" s="1"/>
  <c r="I176" i="2" a="1"/>
  <c r="I176" i="2" s="1"/>
  <c r="I177" i="2" a="1"/>
  <c r="I177" i="2" s="1"/>
  <c r="I178" i="2" a="1"/>
  <c r="I178" i="2" s="1"/>
  <c r="I179" i="2" a="1"/>
  <c r="I179" i="2" s="1"/>
  <c r="I180" i="2" a="1"/>
  <c r="I180" i="2" s="1"/>
  <c r="I181" i="2" a="1"/>
  <c r="I181" i="2" s="1"/>
  <c r="I182" i="2" a="1"/>
  <c r="I182" i="2" s="1"/>
  <c r="I183" i="2" a="1"/>
  <c r="I183" i="2" s="1"/>
  <c r="I184" i="2" a="1"/>
  <c r="I184" i="2" s="1"/>
  <c r="I185" i="2" a="1"/>
  <c r="I185" i="2" s="1"/>
  <c r="I186" i="2" a="1"/>
  <c r="I186" i="2" s="1"/>
  <c r="I187" i="2" a="1"/>
  <c r="I187" i="2" s="1"/>
  <c r="I188" i="2" a="1"/>
  <c r="I188" i="2" s="1"/>
  <c r="I189" i="2" a="1"/>
  <c r="I189" i="2" s="1"/>
  <c r="I190" i="2" a="1"/>
  <c r="I190" i="2" s="1"/>
  <c r="I191" i="2" a="1"/>
  <c r="I191" i="2" s="1"/>
  <c r="I192" i="2" a="1"/>
  <c r="I192" i="2" s="1"/>
  <c r="I193" i="2" a="1"/>
  <c r="I193" i="2" s="1"/>
  <c r="I194" i="2" a="1"/>
  <c r="I194" i="2" s="1"/>
  <c r="I195" i="2" a="1"/>
  <c r="I195" i="2" s="1"/>
  <c r="I196" i="2" a="1"/>
  <c r="I196" i="2" s="1"/>
  <c r="I197" i="2" a="1"/>
  <c r="I197" i="2" s="1"/>
  <c r="I198" i="2" a="1"/>
  <c r="I198" i="2" s="1"/>
  <c r="I199" i="2" a="1"/>
  <c r="I199" i="2" s="1"/>
  <c r="I200" i="2" a="1"/>
  <c r="I200" i="2" s="1"/>
  <c r="I201" i="2" a="1"/>
  <c r="I201" i="2" s="1"/>
  <c r="I202" i="2" a="1"/>
  <c r="I202" i="2" s="1"/>
  <c r="I203" i="2" a="1"/>
  <c r="I203" i="2" s="1"/>
  <c r="I204" i="2" a="1"/>
  <c r="I204" i="2" s="1"/>
  <c r="I205" i="2" a="1"/>
  <c r="I205" i="2" s="1"/>
  <c r="I206" i="2" a="1"/>
  <c r="I206" i="2" s="1"/>
  <c r="I207" i="2" a="1"/>
  <c r="I207" i="2" s="1"/>
  <c r="I208" i="2" a="1"/>
  <c r="I208" i="2" s="1"/>
  <c r="I209" i="2" a="1"/>
  <c r="I209" i="2" s="1"/>
  <c r="I210" i="2" a="1"/>
  <c r="I210" i="2" s="1"/>
  <c r="I211" i="2" a="1"/>
  <c r="I211" i="2" s="1"/>
  <c r="I212" i="2" a="1"/>
  <c r="I212" i="2" s="1"/>
  <c r="I213" i="2" a="1"/>
  <c r="I213" i="2" s="1"/>
  <c r="I214" i="2" a="1"/>
  <c r="I214" i="2" s="1"/>
  <c r="I215" i="2" a="1"/>
  <c r="I215" i="2" s="1"/>
  <c r="I216" i="2" a="1"/>
  <c r="I216" i="2" s="1"/>
  <c r="I217" i="2" a="1"/>
  <c r="I217" i="2" s="1"/>
  <c r="I218" i="2" a="1"/>
  <c r="I218" i="2" s="1"/>
  <c r="I219" i="2" a="1"/>
  <c r="I219" i="2" s="1"/>
  <c r="I220" i="2" a="1"/>
  <c r="I220" i="2" s="1"/>
  <c r="I221" i="2" a="1"/>
  <c r="I221" i="2" s="1"/>
  <c r="I222" i="2" a="1"/>
  <c r="I222" i="2" s="1"/>
  <c r="I223" i="2" a="1"/>
  <c r="I223" i="2" s="1"/>
  <c r="I224" i="2" a="1"/>
  <c r="I224" i="2" s="1"/>
  <c r="I225" i="2" a="1"/>
  <c r="I225" i="2" s="1"/>
  <c r="I226" i="2" a="1"/>
  <c r="I226" i="2" s="1"/>
  <c r="I227" i="2" a="1"/>
  <c r="I227" i="2" s="1"/>
  <c r="I228" i="2" a="1"/>
  <c r="I228" i="2" s="1"/>
  <c r="I229" i="2" a="1"/>
  <c r="I229" i="2" s="1"/>
  <c r="I230" i="2" a="1"/>
  <c r="I230" i="2" s="1"/>
  <c r="I231" i="2" a="1"/>
  <c r="I231" i="2" s="1"/>
  <c r="I232" i="2" a="1"/>
  <c r="I232" i="2" s="1"/>
  <c r="I233" i="2" a="1"/>
  <c r="I233" i="2" s="1"/>
  <c r="I234" i="2" a="1"/>
  <c r="I234" i="2" s="1"/>
  <c r="I235" i="2" a="1"/>
  <c r="I235" i="2" s="1"/>
  <c r="I236" i="2" a="1"/>
  <c r="I236" i="2" s="1"/>
  <c r="I237" i="2" a="1"/>
  <c r="I237" i="2" s="1"/>
  <c r="I238" i="2" a="1"/>
  <c r="I238" i="2" s="1"/>
  <c r="I239" i="2" a="1"/>
  <c r="I239" i="2" s="1"/>
  <c r="I240" i="2" a="1"/>
  <c r="I240" i="2" s="1"/>
  <c r="I241" i="2" a="1"/>
  <c r="I241" i="2" s="1"/>
  <c r="I242" i="2" a="1"/>
  <c r="I242" i="2" s="1"/>
  <c r="I243" i="2" a="1"/>
  <c r="I243" i="2" s="1"/>
  <c r="I244" i="2" a="1"/>
  <c r="I244" i="2" s="1"/>
  <c r="I245" i="2" a="1"/>
  <c r="I245" i="2" s="1"/>
  <c r="I246" i="2" a="1"/>
  <c r="I246" i="2" s="1"/>
  <c r="I247" i="2" a="1"/>
  <c r="I247" i="2" s="1"/>
  <c r="I248" i="2" a="1"/>
  <c r="I248" i="2" s="1"/>
  <c r="I249" i="2" a="1"/>
  <c r="I249" i="2" s="1"/>
  <c r="I250" i="2" a="1"/>
  <c r="I250" i="2" s="1"/>
  <c r="I251" i="2" a="1"/>
  <c r="I251" i="2" s="1"/>
  <c r="I252" i="2" a="1"/>
  <c r="I252" i="2" s="1"/>
  <c r="I253" i="2" a="1"/>
  <c r="I253" i="2" s="1"/>
  <c r="I254" i="2" a="1"/>
  <c r="I254" i="2" s="1"/>
  <c r="I255" i="2" a="1"/>
  <c r="I255" i="2" s="1"/>
  <c r="I256" i="2" a="1"/>
  <c r="I256" i="2" s="1"/>
  <c r="I257" i="2" a="1"/>
  <c r="I257" i="2" s="1"/>
  <c r="I258" i="2" a="1"/>
  <c r="I258" i="2" s="1"/>
  <c r="I259" i="2" a="1"/>
  <c r="I259" i="2" s="1"/>
  <c r="I260" i="2" a="1"/>
  <c r="I260" i="2" s="1"/>
  <c r="I261" i="2" a="1"/>
  <c r="I261" i="2" s="1"/>
  <c r="I262" i="2" a="1"/>
  <c r="I262" i="2" s="1"/>
  <c r="I263" i="2" a="1"/>
  <c r="I263" i="2" s="1"/>
  <c r="I264" i="2" a="1"/>
  <c r="I264" i="2" s="1"/>
  <c r="I265" i="2" a="1"/>
  <c r="I265" i="2" s="1"/>
  <c r="I266" i="2" a="1"/>
  <c r="I266" i="2" s="1"/>
  <c r="I267" i="2" a="1"/>
  <c r="I267" i="2" s="1"/>
  <c r="I268" i="2" a="1"/>
  <c r="I268" i="2" s="1"/>
  <c r="I269" i="2" a="1"/>
  <c r="I269" i="2" s="1"/>
  <c r="I270" i="2" a="1"/>
  <c r="I270" i="2" s="1"/>
  <c r="I271" i="2" a="1"/>
  <c r="I271" i="2" s="1"/>
  <c r="I272" i="2" a="1"/>
  <c r="I272" i="2" s="1"/>
  <c r="I273" i="2" a="1"/>
  <c r="I273" i="2" s="1"/>
  <c r="I274" i="2" a="1"/>
  <c r="I274" i="2" s="1"/>
  <c r="I275" i="2" a="1"/>
  <c r="I275" i="2" s="1"/>
  <c r="I276" i="2" a="1"/>
  <c r="I276" i="2" s="1"/>
  <c r="I277" i="2" a="1"/>
  <c r="I277" i="2" s="1"/>
  <c r="I278" i="2" a="1"/>
  <c r="I278" i="2" s="1"/>
  <c r="I279" i="2" a="1"/>
  <c r="I279" i="2" s="1"/>
  <c r="I280" i="2" a="1"/>
  <c r="I280" i="2" s="1"/>
  <c r="I281" i="2" a="1"/>
  <c r="I281" i="2" s="1"/>
  <c r="I282" i="2" a="1"/>
  <c r="I282" i="2" s="1"/>
  <c r="I283" i="2" a="1"/>
  <c r="I283" i="2" s="1"/>
  <c r="I284" i="2" a="1"/>
  <c r="I284" i="2" s="1"/>
  <c r="I285" i="2" a="1"/>
  <c r="I285" i="2" s="1"/>
  <c r="I286" i="2" a="1"/>
  <c r="I286" i="2" s="1"/>
  <c r="I287" i="2" a="1"/>
  <c r="I287" i="2" s="1"/>
  <c r="I288" i="2" a="1"/>
  <c r="I288" i="2" s="1"/>
  <c r="I289" i="2" a="1"/>
  <c r="I289" i="2" s="1"/>
  <c r="I290" i="2" a="1"/>
  <c r="I290" i="2" s="1"/>
  <c r="I291" i="2" a="1"/>
  <c r="I291" i="2" s="1"/>
  <c r="I292" i="2" a="1"/>
  <c r="I292" i="2" s="1"/>
  <c r="I293" i="2" a="1"/>
  <c r="I293" i="2" s="1"/>
  <c r="I294" i="2" a="1"/>
  <c r="I294" i="2" s="1"/>
  <c r="I295" i="2" a="1"/>
  <c r="I295" i="2" s="1"/>
  <c r="I296" i="2" a="1"/>
  <c r="I296" i="2" s="1"/>
  <c r="I297" i="2" a="1"/>
  <c r="I297" i="2" s="1"/>
  <c r="I298" i="2" a="1"/>
  <c r="I298" i="2" s="1"/>
  <c r="I299" i="2" a="1"/>
  <c r="I299" i="2" s="1"/>
  <c r="I300" i="2" a="1"/>
  <c r="I300" i="2" s="1"/>
  <c r="I301" i="2" a="1"/>
  <c r="I301" i="2" s="1"/>
  <c r="I302" i="2" a="1"/>
  <c r="I302" i="2" s="1"/>
  <c r="I303" i="2" a="1"/>
  <c r="I303" i="2" s="1"/>
  <c r="I304" i="2" a="1"/>
  <c r="I304" i="2" s="1"/>
  <c r="I305" i="2" a="1"/>
  <c r="I305" i="2" s="1"/>
  <c r="I306" i="2" a="1"/>
  <c r="I306" i="2" s="1"/>
  <c r="I307" i="2" a="1"/>
  <c r="I307" i="2" s="1"/>
  <c r="I308" i="2" a="1"/>
  <c r="I308" i="2" s="1"/>
  <c r="I309" i="2" a="1"/>
  <c r="I309" i="2" s="1"/>
  <c r="I310" i="2" a="1"/>
  <c r="I310" i="2" s="1"/>
  <c r="I311" i="2" a="1"/>
  <c r="I311" i="2" s="1"/>
  <c r="I312" i="2" a="1"/>
  <c r="I312" i="2" s="1"/>
  <c r="I313" i="2" a="1"/>
  <c r="I313" i="2" s="1"/>
  <c r="I314" i="2" a="1"/>
  <c r="I314" i="2" s="1"/>
  <c r="I315" i="2" a="1"/>
  <c r="I315" i="2" s="1"/>
  <c r="I316" i="2" a="1"/>
  <c r="I316" i="2" s="1"/>
  <c r="I317" i="2" a="1"/>
  <c r="I317" i="2" s="1"/>
  <c r="I318" i="2" a="1"/>
  <c r="I318" i="2" s="1"/>
  <c r="I319" i="2" a="1"/>
  <c r="I319" i="2" s="1"/>
  <c r="I320" i="2" a="1"/>
  <c r="I320" i="2" s="1"/>
  <c r="I321" i="2" a="1"/>
  <c r="I321" i="2" s="1"/>
  <c r="I322" i="2" a="1"/>
  <c r="I322" i="2" s="1"/>
  <c r="I323" i="2" a="1"/>
  <c r="I323" i="2" s="1"/>
  <c r="I324" i="2" a="1"/>
  <c r="I324" i="2" s="1"/>
  <c r="I325" i="2" a="1"/>
  <c r="I325" i="2" s="1"/>
  <c r="I326" i="2" a="1"/>
  <c r="I326" i="2" s="1"/>
  <c r="I327" i="2" a="1"/>
  <c r="I327" i="2" s="1"/>
  <c r="I328" i="2" a="1"/>
  <c r="I328" i="2" s="1"/>
  <c r="I329" i="2" a="1"/>
  <c r="I329" i="2" s="1"/>
  <c r="I330" i="2" a="1"/>
  <c r="I330" i="2" s="1"/>
  <c r="I331" i="2" a="1"/>
  <c r="I331" i="2" s="1"/>
  <c r="I332" i="2" a="1"/>
  <c r="I332" i="2" s="1"/>
  <c r="I333" i="2" a="1"/>
  <c r="I333" i="2" s="1"/>
  <c r="I334" i="2" a="1"/>
  <c r="I334" i="2" s="1"/>
  <c r="I335" i="2" a="1"/>
  <c r="I335" i="2" s="1"/>
  <c r="I336" i="2" a="1"/>
  <c r="I336" i="2" s="1"/>
  <c r="I337" i="2" a="1"/>
  <c r="I337" i="2" s="1"/>
  <c r="I338" i="2" a="1"/>
  <c r="I338" i="2" s="1"/>
  <c r="I339" i="2" a="1"/>
  <c r="I339" i="2" s="1"/>
  <c r="I340" i="2" a="1"/>
  <c r="I340" i="2" s="1"/>
  <c r="I341" i="2" a="1"/>
  <c r="I341" i="2" s="1"/>
  <c r="I342" i="2" a="1"/>
  <c r="I342" i="2" s="1"/>
  <c r="I343" i="2" a="1"/>
  <c r="I343" i="2" s="1"/>
  <c r="I344" i="2" a="1"/>
  <c r="I344" i="2" s="1"/>
  <c r="I345" i="2" a="1"/>
  <c r="I345" i="2" s="1"/>
  <c r="I346" i="2" a="1"/>
  <c r="I346" i="2" s="1"/>
  <c r="I347" i="2" a="1"/>
  <c r="I347" i="2" s="1"/>
  <c r="I348" i="2" a="1"/>
  <c r="I348" i="2" s="1"/>
  <c r="I349" i="2" a="1"/>
  <c r="I349" i="2" s="1"/>
  <c r="I350" i="2" a="1"/>
  <c r="I350" i="2" s="1"/>
  <c r="I351" i="2" a="1"/>
  <c r="I351" i="2" s="1"/>
  <c r="I352" i="2" a="1"/>
  <c r="I352" i="2" s="1"/>
  <c r="I353" i="2" a="1"/>
  <c r="I353" i="2" s="1"/>
  <c r="I354" i="2" a="1"/>
  <c r="I354" i="2" s="1"/>
  <c r="I355" i="2" a="1"/>
  <c r="I355" i="2" s="1"/>
  <c r="I356" i="2" a="1"/>
  <c r="I356" i="2" s="1"/>
  <c r="I357" i="2" a="1"/>
  <c r="I357" i="2" s="1"/>
  <c r="I358" i="2" a="1"/>
  <c r="I358" i="2" s="1"/>
  <c r="I359" i="2" a="1"/>
  <c r="I359" i="2" s="1"/>
  <c r="I360" i="2" a="1"/>
  <c r="I360" i="2" s="1"/>
  <c r="I361" i="2" a="1"/>
  <c r="I361" i="2" s="1"/>
  <c r="I362" i="2" a="1"/>
  <c r="I362" i="2" s="1"/>
  <c r="I363" i="2" a="1"/>
  <c r="I363" i="2" s="1"/>
  <c r="I364" i="2" a="1"/>
  <c r="I364" i="2" s="1"/>
  <c r="I365" i="2" a="1"/>
  <c r="I365" i="2" s="1"/>
  <c r="I366" i="2" a="1"/>
  <c r="I366" i="2" s="1"/>
  <c r="I367" i="2" a="1"/>
  <c r="I367" i="2" s="1"/>
  <c r="I368" i="2" a="1"/>
  <c r="I368" i="2" s="1"/>
  <c r="I369" i="2" a="1"/>
  <c r="I369" i="2" s="1"/>
  <c r="I370" i="2" a="1"/>
  <c r="I370" i="2" s="1"/>
  <c r="I371" i="2" a="1"/>
  <c r="I371" i="2" s="1"/>
  <c r="I372" i="2" a="1"/>
  <c r="I372" i="2" s="1"/>
  <c r="I373" i="2" a="1"/>
  <c r="I373" i="2" s="1"/>
  <c r="I374" i="2" a="1"/>
  <c r="I374" i="2" s="1"/>
  <c r="I375" i="2" a="1"/>
  <c r="I375" i="2" s="1"/>
  <c r="I376" i="2" a="1"/>
  <c r="I376" i="2" s="1"/>
  <c r="I377" i="2" a="1"/>
  <c r="I377" i="2" s="1"/>
  <c r="I378" i="2" a="1"/>
  <c r="I378" i="2" s="1"/>
  <c r="I379" i="2" a="1"/>
  <c r="I379" i="2" s="1"/>
  <c r="I380" i="2" a="1"/>
  <c r="I380" i="2" s="1"/>
  <c r="I381" i="2" a="1"/>
  <c r="I381" i="2" s="1"/>
  <c r="I382" i="2" a="1"/>
  <c r="I382" i="2" s="1"/>
  <c r="I383" i="2" a="1"/>
  <c r="I383" i="2" s="1"/>
  <c r="I384" i="2" a="1"/>
  <c r="I384" i="2" s="1"/>
  <c r="I385" i="2" a="1"/>
  <c r="I385" i="2" s="1"/>
  <c r="I386" i="2" a="1"/>
  <c r="I386" i="2" s="1"/>
  <c r="I387" i="2" a="1"/>
  <c r="I387" i="2" s="1"/>
  <c r="I388" i="2" a="1"/>
  <c r="I388" i="2" s="1"/>
  <c r="I389" i="2" a="1"/>
  <c r="I389" i="2" s="1"/>
  <c r="I390" i="2" a="1"/>
  <c r="I390" i="2" s="1"/>
  <c r="I391" i="2" a="1"/>
  <c r="I391" i="2" s="1"/>
  <c r="I392" i="2" a="1"/>
  <c r="I392" i="2" s="1"/>
  <c r="I393" i="2" a="1"/>
  <c r="I393" i="2" s="1"/>
  <c r="I394" i="2" a="1"/>
  <c r="I394" i="2" s="1"/>
  <c r="I395" i="2" a="1"/>
  <c r="I395" i="2" s="1"/>
  <c r="I396" i="2" a="1"/>
  <c r="I396" i="2" s="1"/>
  <c r="I397" i="2" a="1"/>
  <c r="I397" i="2" s="1"/>
  <c r="I398" i="2" a="1"/>
  <c r="I398" i="2" s="1"/>
  <c r="I399" i="2" a="1"/>
  <c r="I399" i="2" s="1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I16" i="5"/>
  <c r="I17" i="5"/>
  <c r="I18" i="5"/>
  <c r="I19" i="5"/>
  <c r="I20" i="5"/>
  <c r="I21" i="5"/>
  <c r="I22" i="5"/>
  <c r="I23" i="5"/>
  <c r="I24" i="5"/>
  <c r="I13" i="5"/>
  <c r="I14" i="5"/>
  <c r="I15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H11" i="5" a="1"/>
  <c r="H11" i="5" s="1"/>
  <c r="H12" i="5" a="1"/>
  <c r="H12" i="5" s="1"/>
  <c r="H13" i="5" a="1"/>
  <c r="H13" i="5" s="1"/>
  <c r="H14" i="5" a="1"/>
  <c r="H14" i="5" s="1"/>
  <c r="H15" i="5" a="1"/>
  <c r="H15" i="5" s="1"/>
  <c r="H16" i="5" a="1"/>
  <c r="H16" i="5" s="1"/>
  <c r="H17" i="5" a="1"/>
  <c r="H17" i="5" s="1"/>
  <c r="H18" i="5" a="1"/>
  <c r="H18" i="5" s="1"/>
  <c r="H19" i="5" a="1"/>
  <c r="H19" i="5" s="1"/>
  <c r="H20" i="5" a="1"/>
  <c r="H20" i="5" s="1"/>
  <c r="H21" i="5" a="1"/>
  <c r="H21" i="5" s="1"/>
  <c r="H22" i="5" a="1"/>
  <c r="H22" i="5" s="1"/>
  <c r="H23" i="5" a="1"/>
  <c r="H23" i="5" s="1"/>
  <c r="H24" i="5" a="1"/>
  <c r="H24" i="5" s="1"/>
  <c r="H25" i="5" a="1"/>
  <c r="H25" i="5" s="1"/>
  <c r="H26" i="5" a="1"/>
  <c r="H26" i="5" s="1"/>
  <c r="H27" i="5" a="1"/>
  <c r="H27" i="5" s="1"/>
  <c r="H28" i="5" a="1"/>
  <c r="H28" i="5" s="1"/>
  <c r="H29" i="5" a="1"/>
  <c r="H29" i="5" s="1"/>
  <c r="H30" i="5" a="1"/>
  <c r="H30" i="5" s="1"/>
  <c r="H31" i="5" a="1"/>
  <c r="H31" i="5" s="1"/>
  <c r="H32" i="5" a="1"/>
  <c r="H32" i="5" s="1"/>
  <c r="H33" i="5" a="1"/>
  <c r="H33" i="5" s="1"/>
  <c r="H34" i="5" a="1"/>
  <c r="H34" i="5" s="1"/>
  <c r="H35" i="5" a="1"/>
  <c r="H35" i="5" s="1"/>
  <c r="H36" i="5" a="1"/>
  <c r="H36" i="5" s="1"/>
  <c r="H37" i="5" a="1"/>
  <c r="H37" i="5" s="1"/>
  <c r="H38" i="5" a="1"/>
  <c r="H38" i="5" s="1"/>
  <c r="H39" i="5" a="1"/>
  <c r="H39" i="5" s="1"/>
  <c r="H40" i="5" a="1"/>
  <c r="H40" i="5" s="1"/>
  <c r="H41" i="5" a="1"/>
  <c r="H41" i="5" s="1"/>
  <c r="H42" i="5" a="1"/>
  <c r="H42" i="5" s="1"/>
  <c r="H43" i="5" a="1"/>
  <c r="H43" i="5" s="1"/>
  <c r="H44" i="5" a="1"/>
  <c r="H44" i="5" s="1"/>
  <c r="H45" i="5" a="1"/>
  <c r="H45" i="5" s="1"/>
  <c r="H46" i="5" a="1"/>
  <c r="H46" i="5" s="1"/>
  <c r="H47" i="5" a="1"/>
  <c r="H47" i="5" s="1"/>
  <c r="H48" i="5" a="1"/>
  <c r="H48" i="5" s="1"/>
  <c r="H49" i="5" a="1"/>
  <c r="H49" i="5" s="1"/>
  <c r="H50" i="5" a="1"/>
  <c r="H50" i="5" s="1"/>
  <c r="H51" i="5" a="1"/>
  <c r="H51" i="5" s="1"/>
  <c r="H52" i="5" a="1"/>
  <c r="H52" i="5" s="1"/>
  <c r="H53" i="5" a="1"/>
  <c r="H53" i="5" s="1"/>
  <c r="H54" i="5" a="1"/>
  <c r="H54" i="5" s="1"/>
  <c r="H55" i="5" a="1"/>
  <c r="H55" i="5" s="1"/>
  <c r="H56" i="5" a="1"/>
  <c r="H56" i="5" s="1"/>
  <c r="H57" i="5" a="1"/>
  <c r="H57" i="5" s="1"/>
  <c r="H58" i="5" a="1"/>
  <c r="H58" i="5" s="1"/>
  <c r="H59" i="5" a="1"/>
  <c r="H59" i="5" s="1"/>
  <c r="H60" i="5" a="1"/>
  <c r="H60" i="5" s="1"/>
  <c r="H61" i="5" a="1"/>
  <c r="H61" i="5" s="1"/>
  <c r="H62" i="5" a="1"/>
  <c r="H62" i="5" s="1"/>
  <c r="H63" i="5" a="1"/>
  <c r="H63" i="5" s="1"/>
  <c r="H64" i="5" a="1"/>
  <c r="H64" i="5" s="1"/>
  <c r="H65" i="5" a="1"/>
  <c r="H65" i="5" s="1"/>
  <c r="H66" i="5" a="1"/>
  <c r="H66" i="5" s="1"/>
  <c r="H67" i="5" a="1"/>
  <c r="H67" i="5" s="1"/>
  <c r="H68" i="5" a="1"/>
  <c r="H68" i="5" s="1"/>
  <c r="H69" i="5" a="1"/>
  <c r="H69" i="5" s="1"/>
  <c r="H70" i="5" a="1"/>
  <c r="H70" i="5" s="1"/>
  <c r="H71" i="5" a="1"/>
  <c r="H71" i="5" s="1"/>
  <c r="H72" i="5" a="1"/>
  <c r="H72" i="5" s="1"/>
  <c r="H73" i="5" a="1"/>
  <c r="H73" i="5" s="1"/>
  <c r="H74" i="5" a="1"/>
  <c r="H74" i="5" s="1"/>
  <c r="H75" i="5" a="1"/>
  <c r="H75" i="5" s="1"/>
  <c r="H76" i="5" a="1"/>
  <c r="H76" i="5" s="1"/>
  <c r="H77" i="5" a="1"/>
  <c r="H77" i="5" s="1"/>
  <c r="H78" i="5" a="1"/>
  <c r="H78" i="5" s="1"/>
  <c r="H79" i="5" a="1"/>
  <c r="H79" i="5" s="1"/>
  <c r="H80" i="5" a="1"/>
  <c r="H80" i="5" s="1"/>
  <c r="H81" i="5" a="1"/>
  <c r="H81" i="5" s="1"/>
  <c r="H82" i="5" a="1"/>
  <c r="H82" i="5" s="1"/>
  <c r="H83" i="5" a="1"/>
  <c r="H83" i="5" s="1"/>
  <c r="H84" i="5" a="1"/>
  <c r="H84" i="5" s="1"/>
  <c r="H85" i="5" a="1"/>
  <c r="H85" i="5" s="1"/>
  <c r="H86" i="5" a="1"/>
  <c r="H86" i="5" s="1"/>
  <c r="H87" i="5" a="1"/>
  <c r="H87" i="5" s="1"/>
  <c r="H88" i="5" a="1"/>
  <c r="H88" i="5" s="1"/>
  <c r="H89" i="5" a="1"/>
  <c r="H89" i="5" s="1"/>
  <c r="H90" i="5" a="1"/>
  <c r="H90" i="5" s="1"/>
  <c r="H91" i="5" a="1"/>
  <c r="H91" i="5" s="1"/>
  <c r="H92" i="5" a="1"/>
  <c r="H92" i="5" s="1"/>
  <c r="H93" i="5" a="1"/>
  <c r="H93" i="5" s="1"/>
  <c r="H94" i="5" a="1"/>
  <c r="H94" i="5" s="1"/>
  <c r="H95" i="5" a="1"/>
  <c r="H95" i="5" s="1"/>
  <c r="H96" i="5" a="1"/>
  <c r="H96" i="5" s="1"/>
  <c r="H97" i="5" a="1"/>
  <c r="H97" i="5" s="1"/>
  <c r="H98" i="5" a="1"/>
  <c r="H98" i="5" s="1"/>
  <c r="H99" i="5" a="1"/>
  <c r="H99" i="5" s="1"/>
  <c r="H100" i="5" a="1"/>
  <c r="H100" i="5" s="1"/>
  <c r="H101" i="5" a="1"/>
  <c r="H101" i="5" s="1"/>
  <c r="H102" i="5" a="1"/>
  <c r="H102" i="5" s="1"/>
  <c r="H103" i="5" a="1"/>
  <c r="H103" i="5" s="1"/>
  <c r="H104" i="5" a="1"/>
  <c r="H104" i="5" s="1"/>
  <c r="H105" i="5" a="1"/>
  <c r="H105" i="5" s="1"/>
  <c r="H106" i="5" a="1"/>
  <c r="H106" i="5" s="1"/>
  <c r="H107" i="5" a="1"/>
  <c r="H107" i="5" s="1"/>
  <c r="H108" i="5" a="1"/>
  <c r="H108" i="5" s="1"/>
  <c r="H109" i="5" a="1"/>
  <c r="H109" i="5" s="1"/>
  <c r="H110" i="5" a="1"/>
  <c r="H110" i="5" s="1"/>
  <c r="H111" i="5" a="1"/>
  <c r="H111" i="5" s="1"/>
  <c r="H112" i="5" a="1"/>
  <c r="H112" i="5" s="1"/>
  <c r="H113" i="5" a="1"/>
  <c r="H113" i="5" s="1"/>
  <c r="H114" i="5" a="1"/>
  <c r="H114" i="5" s="1"/>
  <c r="H115" i="5" a="1"/>
  <c r="H115" i="5" s="1"/>
  <c r="H116" i="5" a="1"/>
  <c r="H116" i="5" s="1"/>
  <c r="H117" i="5" a="1"/>
  <c r="H117" i="5" s="1"/>
  <c r="H118" i="5" a="1"/>
  <c r="H118" i="5" s="1"/>
  <c r="H119" i="5" a="1"/>
  <c r="H119" i="5" s="1"/>
  <c r="H120" i="5" a="1"/>
  <c r="H120" i="5" s="1"/>
  <c r="H121" i="5" a="1"/>
  <c r="H121" i="5" s="1"/>
  <c r="H122" i="5" a="1"/>
  <c r="H122" i="5" s="1"/>
  <c r="H123" i="5" a="1"/>
  <c r="H123" i="5" s="1"/>
  <c r="H124" i="5" a="1"/>
  <c r="H124" i="5" s="1"/>
  <c r="H125" i="5" a="1"/>
  <c r="H125" i="5" s="1"/>
  <c r="H126" i="5" a="1"/>
  <c r="H126" i="5" s="1"/>
  <c r="H127" i="5" a="1"/>
  <c r="H127" i="5" s="1"/>
  <c r="H128" i="5" a="1"/>
  <c r="H128" i="5" s="1"/>
  <c r="H129" i="5" a="1"/>
  <c r="H129" i="5" s="1"/>
  <c r="H130" i="5" a="1"/>
  <c r="H130" i="5" s="1"/>
  <c r="H131" i="5" a="1"/>
  <c r="H131" i="5" s="1"/>
  <c r="H132" i="5" a="1"/>
  <c r="H132" i="5" s="1"/>
  <c r="H133" i="5" a="1"/>
  <c r="H133" i="5" s="1"/>
  <c r="H134" i="5" a="1"/>
  <c r="H134" i="5" s="1"/>
  <c r="H135" i="5" a="1"/>
  <c r="H135" i="5" s="1"/>
  <c r="H136" i="5" a="1"/>
  <c r="H136" i="5" s="1"/>
  <c r="H137" i="5" a="1"/>
  <c r="H137" i="5" s="1"/>
  <c r="H138" i="5" a="1"/>
  <c r="H138" i="5" s="1"/>
  <c r="H139" i="5" a="1"/>
  <c r="H139" i="5" s="1"/>
  <c r="H140" i="5" a="1"/>
  <c r="H140" i="5" s="1"/>
  <c r="H141" i="5" a="1"/>
  <c r="H141" i="5" s="1"/>
  <c r="H142" i="5" a="1"/>
  <c r="H142" i="5" s="1"/>
  <c r="H143" i="5" a="1"/>
  <c r="H143" i="5" s="1"/>
  <c r="H144" i="5" a="1"/>
  <c r="H144" i="5" s="1"/>
  <c r="H145" i="5" a="1"/>
  <c r="H145" i="5" s="1"/>
  <c r="H146" i="5" a="1"/>
  <c r="H146" i="5" s="1"/>
  <c r="H147" i="5" a="1"/>
  <c r="H147" i="5" s="1"/>
  <c r="H148" i="5" a="1"/>
  <c r="H148" i="5" s="1"/>
  <c r="H149" i="5" a="1"/>
  <c r="H149" i="5" s="1"/>
  <c r="H150" i="5" a="1"/>
  <c r="H150" i="5" s="1"/>
  <c r="H151" i="5" a="1"/>
  <c r="H151" i="5" s="1"/>
  <c r="H152" i="5" a="1"/>
  <c r="H152" i="5" s="1"/>
  <c r="H153" i="5" a="1"/>
  <c r="H153" i="5" s="1"/>
  <c r="H154" i="5" a="1"/>
  <c r="H154" i="5" s="1"/>
  <c r="H155" i="5" a="1"/>
  <c r="H155" i="5" s="1"/>
  <c r="H156" i="5" a="1"/>
  <c r="H156" i="5" s="1"/>
  <c r="H157" i="5" a="1"/>
  <c r="H157" i="5" s="1"/>
  <c r="H158" i="5" a="1"/>
  <c r="H158" i="5" s="1"/>
  <c r="H159" i="5" a="1"/>
  <c r="H159" i="5" s="1"/>
  <c r="H160" i="5" a="1"/>
  <c r="H160" i="5" s="1"/>
  <c r="H161" i="5" a="1"/>
  <c r="H161" i="5" s="1"/>
  <c r="H162" i="5" a="1"/>
  <c r="H162" i="5" s="1"/>
  <c r="H163" i="5" a="1"/>
  <c r="H163" i="5" s="1"/>
  <c r="H164" i="5" a="1"/>
  <c r="H164" i="5" s="1"/>
  <c r="H165" i="5" a="1"/>
  <c r="H165" i="5" s="1"/>
  <c r="H166" i="5" a="1"/>
  <c r="H166" i="5" s="1"/>
  <c r="H167" i="5" a="1"/>
  <c r="H167" i="5" s="1"/>
  <c r="H168" i="5" a="1"/>
  <c r="H168" i="5" s="1"/>
  <c r="H169" i="5" a="1"/>
  <c r="H169" i="5" s="1"/>
  <c r="H170" i="5" a="1"/>
  <c r="H170" i="5" s="1"/>
  <c r="H171" i="5" a="1"/>
  <c r="H171" i="5" s="1"/>
  <c r="H172" i="5" a="1"/>
  <c r="H172" i="5" s="1"/>
  <c r="H173" i="5" a="1"/>
  <c r="H173" i="5" s="1"/>
  <c r="H174" i="5" a="1"/>
  <c r="H174" i="5" s="1"/>
  <c r="H175" i="5" a="1"/>
  <c r="H175" i="5" s="1"/>
  <c r="H176" i="5" a="1"/>
  <c r="H176" i="5" s="1"/>
  <c r="H177" i="5" a="1"/>
  <c r="H177" i="5" s="1"/>
  <c r="H178" i="5" a="1"/>
  <c r="H178" i="5" s="1"/>
  <c r="H179" i="5" a="1"/>
  <c r="H179" i="5" s="1"/>
  <c r="H180" i="5" a="1"/>
  <c r="H180" i="5" s="1"/>
  <c r="H181" i="5" a="1"/>
  <c r="H181" i="5" s="1"/>
  <c r="H182" i="5" a="1"/>
  <c r="H182" i="5" s="1"/>
  <c r="H183" i="5" a="1"/>
  <c r="H183" i="5" s="1"/>
  <c r="H184" i="5" a="1"/>
  <c r="H184" i="5" s="1"/>
  <c r="H185" i="5" a="1"/>
  <c r="H185" i="5" s="1"/>
  <c r="H186" i="5" a="1"/>
  <c r="H186" i="5" s="1"/>
  <c r="H187" i="5" a="1"/>
  <c r="H187" i="5" s="1"/>
  <c r="H188" i="5" a="1"/>
  <c r="H188" i="5" s="1"/>
  <c r="H189" i="5" a="1"/>
  <c r="H189" i="5" s="1"/>
  <c r="H190" i="5" a="1"/>
  <c r="H190" i="5" s="1"/>
  <c r="H191" i="5" a="1"/>
  <c r="H191" i="5" s="1"/>
  <c r="H192" i="5" a="1"/>
  <c r="H192" i="5" s="1"/>
  <c r="H193" i="5" a="1"/>
  <c r="H193" i="5" s="1"/>
  <c r="H194" i="5" a="1"/>
  <c r="H194" i="5" s="1"/>
  <c r="H195" i="5" a="1"/>
  <c r="H195" i="5" s="1"/>
  <c r="H196" i="5" a="1"/>
  <c r="H196" i="5" s="1"/>
  <c r="H197" i="5" a="1"/>
  <c r="H197" i="5" s="1"/>
  <c r="H198" i="5" a="1"/>
  <c r="H198" i="5" s="1"/>
  <c r="H199" i="5" a="1"/>
  <c r="H199" i="5" s="1"/>
  <c r="H200" i="5" a="1"/>
  <c r="H200" i="5" s="1"/>
  <c r="H201" i="5" a="1"/>
  <c r="H201" i="5" s="1"/>
  <c r="H202" i="5" a="1"/>
  <c r="H202" i="5" s="1"/>
  <c r="H203" i="5" a="1"/>
  <c r="H203" i="5" s="1"/>
  <c r="H204" i="5" a="1"/>
  <c r="H204" i="5" s="1"/>
  <c r="H205" i="5" a="1"/>
  <c r="H205" i="5" s="1"/>
  <c r="H206" i="5" a="1"/>
  <c r="H206" i="5" s="1"/>
  <c r="H207" i="5" a="1"/>
  <c r="H207" i="5" s="1"/>
  <c r="H208" i="5" a="1"/>
  <c r="H208" i="5" s="1"/>
  <c r="H209" i="5" a="1"/>
  <c r="H209" i="5" s="1"/>
  <c r="H210" i="5" a="1"/>
  <c r="H210" i="5" s="1"/>
  <c r="H211" i="5" a="1"/>
  <c r="H211" i="5" s="1"/>
  <c r="H212" i="5" a="1"/>
  <c r="H212" i="5" s="1"/>
  <c r="H213" i="5" a="1"/>
  <c r="H213" i="5" s="1"/>
  <c r="H214" i="5" a="1"/>
  <c r="H214" i="5" s="1"/>
  <c r="H215" i="5" a="1"/>
  <c r="H215" i="5" s="1"/>
  <c r="H216" i="5" a="1"/>
  <c r="H216" i="5" s="1"/>
  <c r="H217" i="5" a="1"/>
  <c r="H217" i="5" s="1"/>
  <c r="H218" i="5" a="1"/>
  <c r="H218" i="5" s="1"/>
  <c r="H219" i="5" a="1"/>
  <c r="H219" i="5" s="1"/>
  <c r="H220" i="5" a="1"/>
  <c r="H220" i="5" s="1"/>
  <c r="H221" i="5" a="1"/>
  <c r="H221" i="5" s="1"/>
  <c r="H222" i="5" a="1"/>
  <c r="H222" i="5" s="1"/>
  <c r="H223" i="5" a="1"/>
  <c r="H223" i="5" s="1"/>
  <c r="H224" i="5" a="1"/>
  <c r="H224" i="5" s="1"/>
  <c r="H225" i="5" a="1"/>
  <c r="H225" i="5" s="1"/>
  <c r="H226" i="5" a="1"/>
  <c r="H226" i="5" s="1"/>
  <c r="H227" i="5" a="1"/>
  <c r="H227" i="5" s="1"/>
  <c r="H228" i="5" a="1"/>
  <c r="H228" i="5" s="1"/>
  <c r="H229" i="5" a="1"/>
  <c r="H229" i="5" s="1"/>
  <c r="H230" i="5" a="1"/>
  <c r="H230" i="5" s="1"/>
  <c r="H231" i="5" a="1"/>
  <c r="H231" i="5" s="1"/>
  <c r="H232" i="5" a="1"/>
  <c r="H232" i="5" s="1"/>
  <c r="H233" i="5" a="1"/>
  <c r="H233" i="5" s="1"/>
  <c r="H234" i="5" a="1"/>
  <c r="H234" i="5" s="1"/>
  <c r="H235" i="5" a="1"/>
  <c r="H235" i="5" s="1"/>
  <c r="H236" i="5" a="1"/>
  <c r="H236" i="5" s="1"/>
  <c r="H237" i="5" a="1"/>
  <c r="H237" i="5" s="1"/>
  <c r="H238" i="5" a="1"/>
  <c r="H238" i="5" s="1"/>
  <c r="H239" i="5" a="1"/>
  <c r="H239" i="5" s="1"/>
  <c r="H240" i="5" a="1"/>
  <c r="H240" i="5" s="1"/>
  <c r="H241" i="5" a="1"/>
  <c r="H241" i="5" s="1"/>
  <c r="H242" i="5" a="1"/>
  <c r="H242" i="5" s="1"/>
  <c r="H243" i="5" a="1"/>
  <c r="H243" i="5" s="1"/>
  <c r="H244" i="5" a="1"/>
  <c r="H244" i="5" s="1"/>
  <c r="H245" i="5" a="1"/>
  <c r="H245" i="5" s="1"/>
  <c r="H246" i="5" a="1"/>
  <c r="H246" i="5" s="1"/>
  <c r="H247" i="5" a="1"/>
  <c r="H247" i="5" s="1"/>
  <c r="H248" i="5" a="1"/>
  <c r="H248" i="5" s="1"/>
  <c r="H249" i="5" a="1"/>
  <c r="H249" i="5" s="1"/>
  <c r="H250" i="5" a="1"/>
  <c r="H250" i="5" s="1"/>
  <c r="H251" i="5" a="1"/>
  <c r="H251" i="5" s="1"/>
  <c r="H252" i="5" a="1"/>
  <c r="H252" i="5" s="1"/>
  <c r="H253" i="5" a="1"/>
  <c r="H253" i="5" s="1"/>
  <c r="H254" i="5" a="1"/>
  <c r="H254" i="5" s="1"/>
  <c r="H255" i="5" a="1"/>
  <c r="H255" i="5" s="1"/>
  <c r="H256" i="5" a="1"/>
  <c r="H256" i="5" s="1"/>
  <c r="H257" i="5" a="1"/>
  <c r="H257" i="5" s="1"/>
  <c r="H258" i="5" a="1"/>
  <c r="H258" i="5" s="1"/>
  <c r="H259" i="5" a="1"/>
  <c r="H259" i="5" s="1"/>
  <c r="H260" i="5" a="1"/>
  <c r="H260" i="5" s="1"/>
  <c r="H261" i="5" a="1"/>
  <c r="H261" i="5" s="1"/>
  <c r="H262" i="5" a="1"/>
  <c r="H262" i="5" s="1"/>
  <c r="H263" i="5" a="1"/>
  <c r="H263" i="5" s="1"/>
  <c r="H264" i="5" a="1"/>
  <c r="H264" i="5" s="1"/>
  <c r="H265" i="5" a="1"/>
  <c r="H265" i="5" s="1"/>
  <c r="H266" i="5" a="1"/>
  <c r="H266" i="5" s="1"/>
  <c r="H267" i="5" a="1"/>
  <c r="H267" i="5" s="1"/>
  <c r="H268" i="5" a="1"/>
  <c r="H268" i="5" s="1"/>
  <c r="H269" i="5" a="1"/>
  <c r="H269" i="5" s="1"/>
  <c r="H270" i="5" a="1"/>
  <c r="H270" i="5" s="1"/>
  <c r="H271" i="5" a="1"/>
  <c r="H271" i="5" s="1"/>
  <c r="H272" i="5" a="1"/>
  <c r="H272" i="5" s="1"/>
  <c r="H273" i="5" a="1"/>
  <c r="H273" i="5" s="1"/>
  <c r="H274" i="5" a="1"/>
  <c r="H274" i="5" s="1"/>
  <c r="H275" i="5" a="1"/>
  <c r="H275" i="5" s="1"/>
  <c r="H276" i="5" a="1"/>
  <c r="H276" i="5" s="1"/>
  <c r="H277" i="5" a="1"/>
  <c r="H277" i="5" s="1"/>
  <c r="H278" i="5" a="1"/>
  <c r="H278" i="5" s="1"/>
  <c r="H279" i="5" a="1"/>
  <c r="H279" i="5" s="1"/>
  <c r="H280" i="5" a="1"/>
  <c r="H280" i="5" s="1"/>
  <c r="H281" i="5" a="1"/>
  <c r="H281" i="5" s="1"/>
  <c r="H282" i="5" a="1"/>
  <c r="H282" i="5" s="1"/>
  <c r="H283" i="5" a="1"/>
  <c r="H283" i="5" s="1"/>
  <c r="H284" i="5" a="1"/>
  <c r="H284" i="5" s="1"/>
  <c r="H285" i="5" a="1"/>
  <c r="H285" i="5" s="1"/>
  <c r="H286" i="5" a="1"/>
  <c r="H286" i="5" s="1"/>
  <c r="H287" i="5" a="1"/>
  <c r="H287" i="5" s="1"/>
  <c r="H288" i="5" a="1"/>
  <c r="H288" i="5" s="1"/>
  <c r="H289" i="5" a="1"/>
  <c r="H289" i="5" s="1"/>
  <c r="H290" i="5" a="1"/>
  <c r="H290" i="5" s="1"/>
  <c r="H291" i="5" a="1"/>
  <c r="H291" i="5" s="1"/>
  <c r="H292" i="5" a="1"/>
  <c r="H292" i="5" s="1"/>
  <c r="H293" i="5" a="1"/>
  <c r="H293" i="5" s="1"/>
  <c r="H294" i="5" a="1"/>
  <c r="H294" i="5" s="1"/>
  <c r="H295" i="5" a="1"/>
  <c r="H295" i="5" s="1"/>
  <c r="H296" i="5" a="1"/>
  <c r="H296" i="5" s="1"/>
  <c r="H297" i="5" a="1"/>
  <c r="H297" i="5" s="1"/>
  <c r="H298" i="5" a="1"/>
  <c r="H298" i="5" s="1"/>
  <c r="H299" i="5" a="1"/>
  <c r="H299" i="5" s="1"/>
  <c r="H300" i="5" a="1"/>
  <c r="H300" i="5" s="1"/>
  <c r="H301" i="5" a="1"/>
  <c r="H301" i="5" s="1"/>
  <c r="H302" i="5" a="1"/>
  <c r="H302" i="5" s="1"/>
  <c r="H303" i="5" a="1"/>
  <c r="H303" i="5" s="1"/>
  <c r="H304" i="5" a="1"/>
  <c r="H304" i="5" s="1"/>
  <c r="H305" i="5" a="1"/>
  <c r="H305" i="5" s="1"/>
  <c r="H306" i="5" a="1"/>
  <c r="H306" i="5" s="1"/>
  <c r="H307" i="5" a="1"/>
  <c r="H307" i="5" s="1"/>
  <c r="H308" i="5" a="1"/>
  <c r="H308" i="5" s="1"/>
  <c r="H309" i="5" a="1"/>
  <c r="H309" i="5" s="1"/>
  <c r="H310" i="5" a="1"/>
  <c r="H310" i="5" s="1"/>
  <c r="H311" i="5" a="1"/>
  <c r="H311" i="5" s="1"/>
  <c r="H312" i="5" a="1"/>
  <c r="H312" i="5" s="1"/>
  <c r="H313" i="5" a="1"/>
  <c r="H313" i="5" s="1"/>
  <c r="H314" i="5" a="1"/>
  <c r="H314" i="5" s="1"/>
  <c r="H315" i="5" a="1"/>
  <c r="H315" i="5" s="1"/>
  <c r="H316" i="5" a="1"/>
  <c r="H316" i="5" s="1"/>
  <c r="H317" i="5" a="1"/>
  <c r="H317" i="5" s="1"/>
  <c r="H318" i="5" a="1"/>
  <c r="H318" i="5" s="1"/>
  <c r="H319" i="5" a="1"/>
  <c r="H319" i="5" s="1"/>
  <c r="H320" i="5" a="1"/>
  <c r="H320" i="5" s="1"/>
  <c r="H321" i="5" a="1"/>
  <c r="H321" i="5" s="1"/>
  <c r="H322" i="5" a="1"/>
  <c r="H322" i="5" s="1"/>
  <c r="H323" i="5" a="1"/>
  <c r="H323" i="5" s="1"/>
  <c r="H324" i="5" a="1"/>
  <c r="H324" i="5" s="1"/>
  <c r="H325" i="5" a="1"/>
  <c r="H325" i="5" s="1"/>
  <c r="H326" i="5" a="1"/>
  <c r="H326" i="5" s="1"/>
  <c r="H327" i="5" a="1"/>
  <c r="H327" i="5" s="1"/>
  <c r="H328" i="5" a="1"/>
  <c r="H328" i="5" s="1"/>
  <c r="H329" i="5" a="1"/>
  <c r="H329" i="5" s="1"/>
  <c r="H330" i="5" a="1"/>
  <c r="H330" i="5" s="1"/>
  <c r="H331" i="5" a="1"/>
  <c r="H331" i="5" s="1"/>
  <c r="H332" i="5" a="1"/>
  <c r="H332" i="5" s="1"/>
  <c r="H333" i="5" a="1"/>
  <c r="H333" i="5" s="1"/>
  <c r="H334" i="5" a="1"/>
  <c r="H334" i="5" s="1"/>
  <c r="H335" i="5" a="1"/>
  <c r="H335" i="5" s="1"/>
  <c r="H336" i="5" a="1"/>
  <c r="H336" i="5" s="1"/>
  <c r="H337" i="5" a="1"/>
  <c r="H337" i="5" s="1"/>
  <c r="H338" i="5" a="1"/>
  <c r="H338" i="5" s="1"/>
  <c r="H339" i="5" a="1"/>
  <c r="H339" i="5" s="1"/>
  <c r="H340" i="5" a="1"/>
  <c r="H340" i="5" s="1"/>
  <c r="H341" i="5" a="1"/>
  <c r="H341" i="5" s="1"/>
  <c r="H342" i="5" a="1"/>
  <c r="H342" i="5" s="1"/>
  <c r="H343" i="5" a="1"/>
  <c r="H343" i="5" s="1"/>
  <c r="H344" i="5" a="1"/>
  <c r="H344" i="5" s="1"/>
  <c r="H345" i="5" a="1"/>
  <c r="H345" i="5" s="1"/>
  <c r="H346" i="5" a="1"/>
  <c r="H346" i="5" s="1"/>
  <c r="H347" i="5" a="1"/>
  <c r="H347" i="5" s="1"/>
  <c r="H348" i="5" a="1"/>
  <c r="H348" i="5" s="1"/>
  <c r="H349" i="5" a="1"/>
  <c r="H349" i="5" s="1"/>
  <c r="H350" i="5" a="1"/>
  <c r="H350" i="5" s="1"/>
  <c r="H351" i="5" a="1"/>
  <c r="H351" i="5" s="1"/>
  <c r="H352" i="5" a="1"/>
  <c r="H352" i="5" s="1"/>
  <c r="H353" i="5" a="1"/>
  <c r="H353" i="5" s="1"/>
  <c r="H354" i="5" a="1"/>
  <c r="H354" i="5" s="1"/>
  <c r="H355" i="5" a="1"/>
  <c r="H355" i="5" s="1"/>
  <c r="H356" i="5" a="1"/>
  <c r="H356" i="5" s="1"/>
  <c r="H357" i="5" a="1"/>
  <c r="H357" i="5" s="1"/>
  <c r="H358" i="5" a="1"/>
  <c r="H358" i="5" s="1"/>
  <c r="H359" i="5" a="1"/>
  <c r="H359" i="5" s="1"/>
  <c r="H360" i="5" a="1"/>
  <c r="H360" i="5" s="1"/>
  <c r="H361" i="5" a="1"/>
  <c r="H361" i="5" s="1"/>
  <c r="H362" i="5" a="1"/>
  <c r="H362" i="5" s="1"/>
  <c r="H363" i="5" a="1"/>
  <c r="H363" i="5" s="1"/>
  <c r="H364" i="5" a="1"/>
  <c r="H364" i="5" s="1"/>
  <c r="H365" i="5" a="1"/>
  <c r="H365" i="5" s="1"/>
  <c r="H366" i="5" a="1"/>
  <c r="H366" i="5" s="1"/>
  <c r="H367" i="5" a="1"/>
  <c r="H367" i="5" s="1"/>
  <c r="H368" i="5" a="1"/>
  <c r="H368" i="5" s="1"/>
  <c r="H369" i="5" a="1"/>
  <c r="H369" i="5" s="1"/>
  <c r="H370" i="5" a="1"/>
  <c r="H370" i="5" s="1"/>
  <c r="H371" i="5" a="1"/>
  <c r="H371" i="5" s="1"/>
  <c r="H372" i="5" a="1"/>
  <c r="H372" i="5" s="1"/>
  <c r="H373" i="5" a="1"/>
  <c r="H373" i="5" s="1"/>
  <c r="H374" i="5" a="1"/>
  <c r="H374" i="5" s="1"/>
  <c r="H375" i="5" a="1"/>
  <c r="H375" i="5" s="1"/>
  <c r="H376" i="5" a="1"/>
  <c r="H376" i="5" s="1"/>
  <c r="H377" i="5" a="1"/>
  <c r="H377" i="5" s="1"/>
  <c r="H378" i="5" a="1"/>
  <c r="H378" i="5" s="1"/>
  <c r="H379" i="5" a="1"/>
  <c r="H379" i="5" s="1"/>
  <c r="H380" i="5" a="1"/>
  <c r="H380" i="5" s="1"/>
  <c r="H381" i="5" a="1"/>
  <c r="H381" i="5" s="1"/>
  <c r="H382" i="5" a="1"/>
  <c r="H382" i="5" s="1"/>
  <c r="H383" i="5" a="1"/>
  <c r="H383" i="5" s="1"/>
  <c r="H384" i="5" a="1"/>
  <c r="H384" i="5" s="1"/>
  <c r="H385" i="5" a="1"/>
  <c r="H385" i="5" s="1"/>
  <c r="H386" i="5" a="1"/>
  <c r="H386" i="5" s="1"/>
  <c r="H387" i="5" a="1"/>
  <c r="H387" i="5" s="1"/>
  <c r="H388" i="5" a="1"/>
  <c r="H388" i="5" s="1"/>
  <c r="H389" i="5" a="1"/>
  <c r="H389" i="5" s="1"/>
  <c r="H390" i="5" a="1"/>
  <c r="H390" i="5" s="1"/>
  <c r="H391" i="5" a="1"/>
  <c r="H391" i="5" s="1"/>
  <c r="H392" i="5" a="1"/>
  <c r="H392" i="5" s="1"/>
  <c r="H393" i="5" a="1"/>
  <c r="H393" i="5" s="1"/>
  <c r="H394" i="5" a="1"/>
  <c r="H394" i="5" s="1"/>
  <c r="H395" i="5" a="1"/>
  <c r="H395" i="5" s="1"/>
  <c r="H396" i="5" a="1"/>
  <c r="H396" i="5" s="1"/>
  <c r="H397" i="5" a="1"/>
  <c r="H397" i="5" s="1"/>
  <c r="H398" i="5" a="1"/>
  <c r="H398" i="5" s="1"/>
  <c r="H399" i="5" a="1"/>
  <c r="H399" i="5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<sst xmlns="http://schemas.openxmlformats.org/spreadsheetml/2006/main" count="1136" uniqueCount="415">
  <si>
    <t>Лечебное дело</t>
  </si>
  <si>
    <t>Лечебное дело (англ)</t>
  </si>
  <si>
    <t>Педиатрия</t>
  </si>
  <si>
    <t>Медико-профилактическое дело</t>
  </si>
  <si>
    <t>Стоматология</t>
  </si>
  <si>
    <t>Стоматология (англ)</t>
  </si>
  <si>
    <t>Фармация</t>
  </si>
  <si>
    <t>Фармация (англ)</t>
  </si>
  <si>
    <t>Медицинская биофизика</t>
  </si>
  <si>
    <t>Медицинская биохимия</t>
  </si>
  <si>
    <t>Сестринское дело</t>
  </si>
  <si>
    <t>Социальная работа</t>
  </si>
  <si>
    <t>Начало занятия</t>
  </si>
  <si>
    <t>Конец занятия</t>
  </si>
  <si>
    <t>1 акад. час</t>
  </si>
  <si>
    <t>Дни недели</t>
  </si>
  <si>
    <t>Курс</t>
  </si>
  <si>
    <t>Учёное звание</t>
  </si>
  <si>
    <t>Зав. кафедрой</t>
  </si>
  <si>
    <t>Кафедры</t>
  </si>
  <si>
    <t>Здания</t>
  </si>
  <si>
    <t>ПН</t>
  </si>
  <si>
    <t>асс.</t>
  </si>
  <si>
    <t>Директор</t>
  </si>
  <si>
    <t>акушерства и гинекологии им. профессора В.С. Груздева</t>
  </si>
  <si>
    <t>ВТ</t>
  </si>
  <si>
    <t>ст. преп.</t>
  </si>
  <si>
    <t>анатомии нормальной</t>
  </si>
  <si>
    <t>СР</t>
  </si>
  <si>
    <t>доц.</t>
  </si>
  <si>
    <t>анестезиологии и реаниматологии, медицины катастроф</t>
  </si>
  <si>
    <t>УЛК №2 (Толстого, 6/30)</t>
  </si>
  <si>
    <t>ЧТ</t>
  </si>
  <si>
    <t>проф.</t>
  </si>
  <si>
    <t>биомедэтики, медицинского права и истории медицины</t>
  </si>
  <si>
    <t>УЛК №3 (Университетская, 13)</t>
  </si>
  <si>
    <t>ПТ</t>
  </si>
  <si>
    <t>биохимии и клинической лабораторной диагностики</t>
  </si>
  <si>
    <t>Фарм.корпус (Амирхана, 16)</t>
  </si>
  <si>
    <t>СБ</t>
  </si>
  <si>
    <t>внутренних болезней</t>
  </si>
  <si>
    <t>Стомат.поликлиника (Бутлерова, 16)</t>
  </si>
  <si>
    <t>гигиены, медицины труда</t>
  </si>
  <si>
    <t>ОСЦ (Маяковского, 11)</t>
  </si>
  <si>
    <t>гистологии, цитологии и эмбриологии</t>
  </si>
  <si>
    <t>3-й леч.корпус ДРКБ (Сафиуллина, 14)</t>
  </si>
  <si>
    <t>госпитальной педиатрии</t>
  </si>
  <si>
    <t>ГБ №11 (Максимова, 34/24)</t>
  </si>
  <si>
    <t>госпитальной терапии</t>
  </si>
  <si>
    <t>ГДП №2 (Шмидта, 30)</t>
  </si>
  <si>
    <t>дерматовенерологии</t>
  </si>
  <si>
    <t>ГКБ №12 (Лечебная, 7)</t>
  </si>
  <si>
    <t>детских инфекций</t>
  </si>
  <si>
    <t>ГКБ №16 (Гагарина, 121)</t>
  </si>
  <si>
    <t>Направление подготовки</t>
  </si>
  <si>
    <t>детской хирургии</t>
  </si>
  <si>
    <t>ГКБ №7 (Чуйкова, 54)</t>
  </si>
  <si>
    <t>иностранных языков</t>
  </si>
  <si>
    <t>Госпиталь для ветеранов войн (Исаева, 5)</t>
  </si>
  <si>
    <t>Института Фармации</t>
  </si>
  <si>
    <t>ГП № 11 (Гудованцева, 41А)</t>
  </si>
  <si>
    <t>инфекционных болезней</t>
  </si>
  <si>
    <t>ГП № 20 (Академика Сахарова, 23)</t>
  </si>
  <si>
    <t>истории, философии и социологии</t>
  </si>
  <si>
    <t>ГП № 7 (Фатыха Карима, 14/67)</t>
  </si>
  <si>
    <t>кардиологии</t>
  </si>
  <si>
    <t>ГП №10 (Бондаренко, 4А)</t>
  </si>
  <si>
    <t>клинической иммунологии с аллергологией</t>
  </si>
  <si>
    <t>ГП №18 (Р. Зорге, 24)</t>
  </si>
  <si>
    <t>клинической медицины (г. Альметевск)</t>
  </si>
  <si>
    <t>ГП №21 (Оренбургский тракт, 95)</t>
  </si>
  <si>
    <t>латинского языка и медицинской терминологии</t>
  </si>
  <si>
    <t>ГП №21 (Р. Зорге, 103)</t>
  </si>
  <si>
    <t>медицинской биологии и генетики</t>
  </si>
  <si>
    <t>ДГБ №1 (Декабристов, 125А)</t>
  </si>
  <si>
    <t>медицинской и биологической физики имени академика Е.Е. Никольского</t>
  </si>
  <si>
    <t>ДГБ №7 (Айдарова, 2а)</t>
  </si>
  <si>
    <t>микробиологии имени академика В.М. Аристовского</t>
  </si>
  <si>
    <t>ДГП №9 (Адоратского, 6)</t>
  </si>
  <si>
    <t>неврологии</t>
  </si>
  <si>
    <t>Детский стационар при ЦГКБ №18 (Зорге, 2А)</t>
  </si>
  <si>
    <t>нейрохирургии</t>
  </si>
  <si>
    <t>ДП "Азино" (Бигичево, 20)</t>
  </si>
  <si>
    <t>нормальной физиологии</t>
  </si>
  <si>
    <t>ДРКБ (Оренбургский тракт, 140)</t>
  </si>
  <si>
    <t>общей гигиены</t>
  </si>
  <si>
    <t>ДСП №9 (Ямашева, 52)</t>
  </si>
  <si>
    <t>общей и органической химии</t>
  </si>
  <si>
    <t>КДЦ Авиастроительного р-на (Лукина, 10)</t>
  </si>
  <si>
    <t>общей медицины (г. Набережные Челны)</t>
  </si>
  <si>
    <t>Клин. больница "РЖД-Медицина" (Ершова, 65)</t>
  </si>
  <si>
    <t>общей патологии</t>
  </si>
  <si>
    <t>Клиника им. Вишневского (Бутлерова, 47)</t>
  </si>
  <si>
    <t>общей хирургии</t>
  </si>
  <si>
    <t>Клиника им. Крупина (Шарифа Камала, 12)</t>
  </si>
  <si>
    <t>общественного здоровья и организации здравоохранения</t>
  </si>
  <si>
    <t>Клинический госпиталь МВД РТ (Оренбургский тракт, 132)</t>
  </si>
  <si>
    <t>онкологии, лучевой диагностики и лучевой терапии</t>
  </si>
  <si>
    <t>МКДЦ (Карбышева, 12А)</t>
  </si>
  <si>
    <t>оперативной хирургии и топографической анатомии</t>
  </si>
  <si>
    <t>Поликлиника МСЧ МВД (Лобачевского, 9/30)</t>
  </si>
  <si>
    <t>ортопедической стоматологии</t>
  </si>
  <si>
    <t>РБСМЭ (Зур Урам, 5к1)</t>
  </si>
  <si>
    <t>оториноларингологии</t>
  </si>
  <si>
    <t>РБСМЭ (Сибирский тракт, 31А)</t>
  </si>
  <si>
    <t>офтальмологии</t>
  </si>
  <si>
    <t>РКБ (Оренбургский тракт, 138)</t>
  </si>
  <si>
    <t>поликлинической терапии и общей врачебной практики</t>
  </si>
  <si>
    <t>РКИБ (п. Победы, 83)</t>
  </si>
  <si>
    <t>пропедевтики внутренних болезней имени профессора С.С. Зимницкого</t>
  </si>
  <si>
    <t>РККВД (Толстого, 4)</t>
  </si>
  <si>
    <t>пропедевтики детских болезней и факультетской педиатрии</t>
  </si>
  <si>
    <t>РКОБ им. Адамюка (Бутлерова, 14)</t>
  </si>
  <si>
    <t>профилактической медицины и экологии человека</t>
  </si>
  <si>
    <t>РКОД (Сибирский тракт, 29)</t>
  </si>
  <si>
    <t>психиатрии и медицинской психологии</t>
  </si>
  <si>
    <t>РКПБ (Волкова, 80)</t>
  </si>
  <si>
    <t>реабилитации и спортивной медицины</t>
  </si>
  <si>
    <t>РКПД (Прибольничная, 1)</t>
  </si>
  <si>
    <t>русского и татарского языков</t>
  </si>
  <si>
    <t>Роддом №3 (Толстого, 4/47)</t>
  </si>
  <si>
    <t>семейной медицины</t>
  </si>
  <si>
    <t>СЦ Зодиак (Достоевского, 73А)</t>
  </si>
  <si>
    <t>сердечно-сосудистой и эндоваскулярной хирургии</t>
  </si>
  <si>
    <t>Травмпункт (Адоратского, 30А)</t>
  </si>
  <si>
    <t>симуляционных методов обучения в медицине</t>
  </si>
  <si>
    <t>Филиал поликлиники ГБ № 18 (Кирпичная, 7)</t>
  </si>
  <si>
    <t>стоматологии детского возраста</t>
  </si>
  <si>
    <t>ЦГКБ №18 (Х. Мавлютова, 2Г)</t>
  </si>
  <si>
    <t>судебной медицины</t>
  </si>
  <si>
    <t>Центр гигиены и эпидемиологии (Сеченова, 13А)</t>
  </si>
  <si>
    <t>терапевтической стоматологии</t>
  </si>
  <si>
    <t>травматологии, ортопедии и хирургии экстремальных состояний</t>
  </si>
  <si>
    <t>УМЦ "Бережливые технологии в здравоохранении"</t>
  </si>
  <si>
    <t>урологии им. академика Э.Н. Ситдыкова</t>
  </si>
  <si>
    <t>фармакологии</t>
  </si>
  <si>
    <t>физического воспитания и здоровья</t>
  </si>
  <si>
    <t>фтизиопульмонологии</t>
  </si>
  <si>
    <t>хирургических болезней</t>
  </si>
  <si>
    <t>цифровые технологии в здравоохранении</t>
  </si>
  <si>
    <t>челюстно-лицевой хирургии и хирургической стоматологии</t>
  </si>
  <si>
    <t>экономической теории и социальной работы</t>
  </si>
  <si>
    <t>эндокринологии</t>
  </si>
  <si>
    <t>эпидемиологии и доказательной медицины</t>
  </si>
  <si>
    <t>12, 13, 18</t>
  </si>
  <si>
    <t>Количество занятий</t>
  </si>
  <si>
    <t>1-2</t>
  </si>
  <si>
    <t>1-3</t>
  </si>
  <si>
    <t>1-4</t>
  </si>
  <si>
    <t>1-3, 5</t>
  </si>
  <si>
    <t>1-5</t>
  </si>
  <si>
    <t>1-3, 5-6</t>
  </si>
  <si>
    <t>1-6</t>
  </si>
  <si>
    <t>1-3, 5-7</t>
  </si>
  <si>
    <t>1-7</t>
  </si>
  <si>
    <t>1-3, 5-8</t>
  </si>
  <si>
    <t>1-8</t>
  </si>
  <si>
    <t>1-3, 5-9</t>
  </si>
  <si>
    <t>1-9</t>
  </si>
  <si>
    <t>1-3, 5-10</t>
  </si>
  <si>
    <t>1-10</t>
  </si>
  <si>
    <t>1-3, 5-11</t>
  </si>
  <si>
    <t>1-11</t>
  </si>
  <si>
    <t>1-3, 5-12</t>
  </si>
  <si>
    <t>1-12</t>
  </si>
  <si>
    <t>1-11, 14</t>
  </si>
  <si>
    <t>1-3, 5-13</t>
  </si>
  <si>
    <t>1-13</t>
  </si>
  <si>
    <t>1-11, 14-15</t>
  </si>
  <si>
    <t>1-12, 14</t>
  </si>
  <si>
    <t>1-3, 5-14</t>
  </si>
  <si>
    <t>1-14</t>
  </si>
  <si>
    <t>1-11, 14-16</t>
  </si>
  <si>
    <t>1-12, 14-15</t>
  </si>
  <si>
    <t>1-3, 5-15</t>
  </si>
  <si>
    <t>1-15</t>
  </si>
  <si>
    <t>1-11, 14-17</t>
  </si>
  <si>
    <t>1-12, 14-16</t>
  </si>
  <si>
    <t>1-3, 5-16</t>
  </si>
  <si>
    <t>1-16</t>
  </si>
  <si>
    <t>Недостаточно дней</t>
  </si>
  <si>
    <t>1-3, 5-17</t>
  </si>
  <si>
    <t>1-17</t>
  </si>
  <si>
    <t>1-3, 5-18</t>
  </si>
  <si>
    <t>1-18</t>
  </si>
  <si>
    <t>ПН (чётные)</t>
  </si>
  <si>
    <t>ВТ (чётные)</t>
  </si>
  <si>
    <t>СР (чётные)</t>
  </si>
  <si>
    <t>ЧТ (чётные)</t>
  </si>
  <si>
    <t>ПТ (чётные)</t>
  </si>
  <si>
    <t>СБ (чётные)</t>
  </si>
  <si>
    <t>2,4,6</t>
  </si>
  <si>
    <t>2,6,8</t>
  </si>
  <si>
    <t>2,4,6,8</t>
  </si>
  <si>
    <t>2,6,8,10</t>
  </si>
  <si>
    <t>2,4,6,8,10</t>
  </si>
  <si>
    <t>2,6,8,10,12</t>
  </si>
  <si>
    <t>2,4,6,8,10,12</t>
  </si>
  <si>
    <t>2,4,6,8,10,14</t>
  </si>
  <si>
    <t>2,6,8,10,12,14</t>
  </si>
  <si>
    <t>2,4,6,8,10,12,14</t>
  </si>
  <si>
    <t>2,4,6,8,10,14,16</t>
  </si>
  <si>
    <t>2,6,8,10,12,14,16</t>
  </si>
  <si>
    <t>2,4,6,8,10,12,14,16</t>
  </si>
  <si>
    <t>2,6,8,10,14,16,18</t>
  </si>
  <si>
    <t>2,4,6,8,10,14,16,18</t>
  </si>
  <si>
    <t>ПН (нечётные)</t>
  </si>
  <si>
    <t>ВТ (нечётные)</t>
  </si>
  <si>
    <t>СР (нечётные)</t>
  </si>
  <si>
    <t>ЧТ (нечётные)</t>
  </si>
  <si>
    <t>ПТ (нечётные)</t>
  </si>
  <si>
    <t>СБ (нечётные)</t>
  </si>
  <si>
    <t>1,3,5</t>
  </si>
  <si>
    <t>1,3,5,7</t>
  </si>
  <si>
    <t>1,3,5,7,9</t>
  </si>
  <si>
    <t>1,3,5,7,9,11</t>
  </si>
  <si>
    <t>1,3,5,7,9,11,13</t>
  </si>
  <si>
    <t>1,3,5,7,9,11,15</t>
  </si>
  <si>
    <t>1,3,5,7,9,11,13,15</t>
  </si>
  <si>
    <t>1,3,5,7,9,11,15,17</t>
  </si>
  <si>
    <t>1,3,5,7,9,11,13,15,17</t>
  </si>
  <si>
    <t>УТВЕРЖДАЮ</t>
  </si>
  <si>
    <t>ПРАКТИЧЕСКИЕ ЗАНЯТИЯ (ФРОНТАЛЬНОЕ РАСПИСАНИЕ)</t>
  </si>
  <si>
    <t>ДИСЦИПЛИНА</t>
  </si>
  <si>
    <t>НАПРАВЛЕНИЕ ПОДГОТОВКИ</t>
  </si>
  <si>
    <t>КУРС</t>
  </si>
  <si>
    <t>ГРУППА</t>
  </si>
  <si>
    <t>ДЕНЬ</t>
  </si>
  <si>
    <t>КОЛИЧЕСТВО ЗАНЯТИЙ</t>
  </si>
  <si>
    <t>НАЧАЛО ЗАНЯТИЯ</t>
  </si>
  <si>
    <t>КОНЕЦ ЗАНЯТИЯ</t>
  </si>
  <si>
    <t>УЧЕБНЫЕ НЕДЕЛИ</t>
  </si>
  <si>
    <t>учёное звание</t>
  </si>
  <si>
    <t>ЗДАНИЕ</t>
  </si>
  <si>
    <t>АУДИТОРИЯ</t>
  </si>
  <si>
    <t>ЛЕКЦИИ</t>
  </si>
  <si>
    <t>ЦИКЛЫ</t>
  </si>
  <si>
    <t>ПОТОК</t>
  </si>
  <si>
    <t>КОЛИЧЕСТВО ЛЕКЦИЙ</t>
  </si>
  <si>
    <t>НАЧАЛО ЛЕКЦИИ</t>
  </si>
  <si>
    <t>КОНЕЦ ЛЕКЦИИ</t>
  </si>
  <si>
    <t>ФАМИЛИЯ И.О. 
(1-й преподаватель)</t>
  </si>
  <si>
    <t>ДАТА НАЧАЛА</t>
  </si>
  <si>
    <t>ДАТА КОНЦА</t>
  </si>
  <si>
    <t>СКОЛЬКО АК.ЧАСОВ ДЛИТСЯ 1 ЗАНЯТИЕ</t>
  </si>
  <si>
    <t>ауд. 118</t>
  </si>
  <si>
    <t>ауд. 214</t>
  </si>
  <si>
    <t>ауд. 318</t>
  </si>
  <si>
    <t>ауд. 319</t>
  </si>
  <si>
    <t>ауд. 330</t>
  </si>
  <si>
    <t>ауд. 331</t>
  </si>
  <si>
    <t>Эколаб</t>
  </si>
  <si>
    <t>Биохим.лаб. №2 (ЦНИЛ)</t>
  </si>
  <si>
    <t>ауд. 208</t>
  </si>
  <si>
    <t>ауд. 211</t>
  </si>
  <si>
    <t>ауд. 212</t>
  </si>
  <si>
    <t>ауд. 209</t>
  </si>
  <si>
    <t>ауд. 210</t>
  </si>
  <si>
    <t>ауд. 213</t>
  </si>
  <si>
    <t>лекц. ауд. 1 этаж</t>
  </si>
  <si>
    <t>лекц. ауд. 3 этаж</t>
  </si>
  <si>
    <t xml:space="preserve">ауд. 101 </t>
  </si>
  <si>
    <t xml:space="preserve">ауд. 103 </t>
  </si>
  <si>
    <t xml:space="preserve">ауд. 103а </t>
  </si>
  <si>
    <t xml:space="preserve">ауд. 104 </t>
  </si>
  <si>
    <t xml:space="preserve">ауд. 108 </t>
  </si>
  <si>
    <t xml:space="preserve">ауд. 110 </t>
  </si>
  <si>
    <t xml:space="preserve">ауд. 111 </t>
  </si>
  <si>
    <t xml:space="preserve">ауд. 116 </t>
  </si>
  <si>
    <t xml:space="preserve">ауд. 120 </t>
  </si>
  <si>
    <t xml:space="preserve">ауд. 121 </t>
  </si>
  <si>
    <t xml:space="preserve">ауд. 121а </t>
  </si>
  <si>
    <t xml:space="preserve">ауд. 122 </t>
  </si>
  <si>
    <t xml:space="preserve">ауд. 131 </t>
  </si>
  <si>
    <t xml:space="preserve">ауд. 132 </t>
  </si>
  <si>
    <t xml:space="preserve">ауд. 214 </t>
  </si>
  <si>
    <t xml:space="preserve">ауд. 217 </t>
  </si>
  <si>
    <t xml:space="preserve">ауд. 222 </t>
  </si>
  <si>
    <t xml:space="preserve">ауд. 223 </t>
  </si>
  <si>
    <t xml:space="preserve">ауд. 228 </t>
  </si>
  <si>
    <t xml:space="preserve">ауд. 229 </t>
  </si>
  <si>
    <t xml:space="preserve">ауд. 230 </t>
  </si>
  <si>
    <t>лекц. ауд. 2 этаж</t>
  </si>
  <si>
    <t xml:space="preserve">ауд. 301 </t>
  </si>
  <si>
    <t xml:space="preserve">ауд. 302 </t>
  </si>
  <si>
    <t xml:space="preserve">ауд. 315 </t>
  </si>
  <si>
    <t xml:space="preserve">ауд. 316 </t>
  </si>
  <si>
    <t xml:space="preserve">ауд. 318 </t>
  </si>
  <si>
    <t xml:space="preserve">ауд. 319 </t>
  </si>
  <si>
    <t xml:space="preserve">ауд. 325 </t>
  </si>
  <si>
    <t xml:space="preserve">ауд. 328 </t>
  </si>
  <si>
    <t xml:space="preserve">ауд. 330 </t>
  </si>
  <si>
    <t xml:space="preserve">ауд. 331 </t>
  </si>
  <si>
    <t xml:space="preserve">ауд. 126 </t>
  </si>
  <si>
    <t xml:space="preserve">ауд. 130 </t>
  </si>
  <si>
    <t xml:space="preserve">ауд. 211 </t>
  </si>
  <si>
    <t>НУК</t>
  </si>
  <si>
    <t>ГУК</t>
  </si>
  <si>
    <t>ауд. "Ректор Хамитов"</t>
  </si>
  <si>
    <t>ауд. "Добровольцы"</t>
  </si>
  <si>
    <t>НУК-3</t>
  </si>
  <si>
    <t>НУК-4</t>
  </si>
  <si>
    <t>НУК-5</t>
  </si>
  <si>
    <t>ауд. 117</t>
  </si>
  <si>
    <t>ауд. 119</t>
  </si>
  <si>
    <t>ауд. 126</t>
  </si>
  <si>
    <t>ауд. 221</t>
  </si>
  <si>
    <t>ауд. 229</t>
  </si>
  <si>
    <t>ауд. 306</t>
  </si>
  <si>
    <t>ауд. 317</t>
  </si>
  <si>
    <t>ауд. 321</t>
  </si>
  <si>
    <t>ауд. 322</t>
  </si>
  <si>
    <t>ауд. 323</t>
  </si>
  <si>
    <t>ауд. 325</t>
  </si>
  <si>
    <t>ауд. 333</t>
  </si>
  <si>
    <t>ауд. 339</t>
  </si>
  <si>
    <t xml:space="preserve">ауд. 342 </t>
  </si>
  <si>
    <t>ауд. 379</t>
  </si>
  <si>
    <t>ауд. 403</t>
  </si>
  <si>
    <t>ауд. 407</t>
  </si>
  <si>
    <t>ауд. 409</t>
  </si>
  <si>
    <t>ауд. 423</t>
  </si>
  <si>
    <t>ауд. 425</t>
  </si>
  <si>
    <t>ауд. 429</t>
  </si>
  <si>
    <t>ауд. 432</t>
  </si>
  <si>
    <t>ауд. 435</t>
  </si>
  <si>
    <t>ауд. 437</t>
  </si>
  <si>
    <t>ауд. 427</t>
  </si>
  <si>
    <t>ауд. 501</t>
  </si>
  <si>
    <t>ауд. 502</t>
  </si>
  <si>
    <t>ауд. 504</t>
  </si>
  <si>
    <t>ауд. 505</t>
  </si>
  <si>
    <t>ауд. 509</t>
  </si>
  <si>
    <t>ауд. 528</t>
  </si>
  <si>
    <t>ауд. 529</t>
  </si>
  <si>
    <t>ауд. 531</t>
  </si>
  <si>
    <t>ауд. 535</t>
  </si>
  <si>
    <t>ауд. 546</t>
  </si>
  <si>
    <t>ауд. 548</t>
  </si>
  <si>
    <t>ауд. 621</t>
  </si>
  <si>
    <t>ауд. 625</t>
  </si>
  <si>
    <t>ауд. 627</t>
  </si>
  <si>
    <t>ауд. 629</t>
  </si>
  <si>
    <t>ауд. 632</t>
  </si>
  <si>
    <t>ауд. 636</t>
  </si>
  <si>
    <t>ауд. 658</t>
  </si>
  <si>
    <t>ауд. 217</t>
  </si>
  <si>
    <t>ауд. 219</t>
  </si>
  <si>
    <t>ауд. 305</t>
  </si>
  <si>
    <t>ауд. 309</t>
  </si>
  <si>
    <t>ауд. 311</t>
  </si>
  <si>
    <t>ауд. 313</t>
  </si>
  <si>
    <t>ауд. 320</t>
  </si>
  <si>
    <t>ауд. 324</t>
  </si>
  <si>
    <t>ауд. 327</t>
  </si>
  <si>
    <t>ауд. 337</t>
  </si>
  <si>
    <t>ауд. 430</t>
  </si>
  <si>
    <t>ауд. 433</t>
  </si>
  <si>
    <t>ауд. 434</t>
  </si>
  <si>
    <t>ауд. 436</t>
  </si>
  <si>
    <t>ауд. 438</t>
  </si>
  <si>
    <t>ауд. 448</t>
  </si>
  <si>
    <t>ауд. 450</t>
  </si>
  <si>
    <t>ауд. 452</t>
  </si>
  <si>
    <t>ауд. 454</t>
  </si>
  <si>
    <t>ауд. 456</t>
  </si>
  <si>
    <t>ауд. 460</t>
  </si>
  <si>
    <t>ауд. 515</t>
  </si>
  <si>
    <t>ауд. 519</t>
  </si>
  <si>
    <t>ауд. 521</t>
  </si>
  <si>
    <t>ауд. 523</t>
  </si>
  <si>
    <t>ауд. 525</t>
  </si>
  <si>
    <t>ауд. 527</t>
  </si>
  <si>
    <t>ауд. 530</t>
  </si>
  <si>
    <t>ауд. 617</t>
  </si>
  <si>
    <t>ауд. 623</t>
  </si>
  <si>
    <t>ауд. 650</t>
  </si>
  <si>
    <t>ауд. 227</t>
  </si>
  <si>
    <t>ауд. 329</t>
  </si>
  <si>
    <t>ауд. 307</t>
  </si>
  <si>
    <t>ауд. 308</t>
  </si>
  <si>
    <t>ауд. 310</t>
  </si>
  <si>
    <t>ауд. 312</t>
  </si>
  <si>
    <t>ауд. 314а</t>
  </si>
  <si>
    <t>ауд. 314б</t>
  </si>
  <si>
    <t>3 этаж</t>
  </si>
  <si>
    <t>5 этаж</t>
  </si>
  <si>
    <t>тренажерный зал</t>
  </si>
  <si>
    <t>Симуляционная аптека</t>
  </si>
  <si>
    <t>ауд. 106. (учеб. ауд. № 1)</t>
  </si>
  <si>
    <t>ауд. 303</t>
  </si>
  <si>
    <t>Лекц. ауд. 308 (Лекц. ауд. № 2)</t>
  </si>
  <si>
    <t>Лекц. ауд. 310 (Лекц. ауд. № 1)</t>
  </si>
  <si>
    <t>ауд. 316</t>
  </si>
  <si>
    <t>ауд. 405</t>
  </si>
  <si>
    <t>ауд. 408</t>
  </si>
  <si>
    <t>ауд. 419</t>
  </si>
  <si>
    <t>ауд. 421</t>
  </si>
  <si>
    <t>ауд. 424</t>
  </si>
  <si>
    <t>ауд. 414</t>
  </si>
  <si>
    <t>Конференц-зал (ауд. 204)</t>
  </si>
  <si>
    <t>лекц. ауд. 416</t>
  </si>
  <si>
    <t>ауд. 209 (комп.класс)</t>
  </si>
  <si>
    <t>спортивный зал</t>
  </si>
  <si>
    <t>1</t>
  </si>
  <si>
    <t>13, 17</t>
  </si>
  <si>
    <t>1-12, 14-16, 18</t>
  </si>
  <si>
    <t>Тахавиева Ф.В.</t>
  </si>
  <si>
    <t>медицинская реабилитация</t>
  </si>
  <si>
    <t>Бикчурин Н.М.</t>
  </si>
  <si>
    <t>Хайрутдинова О.С.</t>
  </si>
  <si>
    <t>Медицинская реабилитация</t>
  </si>
  <si>
    <t>online</t>
  </si>
  <si>
    <t>2,4,6,8,10,12-15</t>
  </si>
  <si>
    <t>Саковец Т.Г.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</si>
</sst>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[$-F400]h:mm:ss\ AM/PM"/>
    <numFmt numFmtId="166" formatCode="dd/mm/yy;@"/>
  </numFmts>
  <fonts count="12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202122"/>
      <name val="Times New Roman"/>
      <family val="1"/>
    </font>
    <font>
      <sz val="14"/>
      <color rgb="FF202122"/>
      <name val="Times New Roman"/>
      <family val="1"/>
    </font>
    <font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8"/>
      <name val="Calibri"/>
      <family val="2"/>
      <charset val="204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E7F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20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5" xfId="0" applyFont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7" xfId="0" applyFont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164" fontId="2" fillId="0" borderId="0" xfId="0" applyNumberFormat="1" applyFont="1"/>
    <xf numFmtId="0" fontId="2" fillId="0" borderId="5" xfId="0" applyFont="1" applyBorder="1"/>
    <xf numFmtId="20" fontId="2" fillId="0" borderId="0" xfId="0" applyNumberFormat="1" applyFont="1"/>
    <xf numFmtId="165" fontId="2" fillId="0" borderId="0" xfId="0" applyNumberFormat="1" applyFont="1"/>
    <xf numFmtId="0" fontId="2" fillId="0" borderId="7" xfId="0" applyFont="1" applyBorder="1"/>
    <xf numFmtId="0" fontId="2" fillId="2" borderId="4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2" borderId="0" xfId="0" applyFont="1" applyFill="1" applyAlignment="1">
      <alignment wrapText="1"/>
    </xf>
    <xf numFmtId="0" fontId="2" fillId="2" borderId="5" xfId="0" applyFont="1" applyFill="1" applyBorder="1"/>
    <xf numFmtId="0" fontId="2" fillId="2" borderId="0" xfId="0" applyFont="1" applyFill="1"/>
    <xf numFmtId="0" fontId="2" fillId="0" borderId="12" xfId="0" applyFont="1" applyBorder="1" applyAlignment="1">
      <alignment wrapText="1"/>
    </xf>
    <xf numFmtId="0" fontId="2" fillId="2" borderId="7" xfId="0" applyFont="1" applyFill="1" applyBorder="1"/>
    <xf numFmtId="0" fontId="2" fillId="2" borderId="13" xfId="0" applyFont="1" applyFill="1" applyBorder="1"/>
    <xf numFmtId="0" fontId="1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49" fontId="5" fillId="0" borderId="14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49" fontId="2" fillId="0" borderId="14" xfId="0" applyNumberFormat="1" applyFont="1" applyBorder="1"/>
    <xf numFmtId="0" fontId="2" fillId="0" borderId="14" xfId="0" applyFont="1" applyBorder="1"/>
    <xf numFmtId="0" fontId="6" fillId="0" borderId="0" xfId="0" applyFont="1" applyAlignment="1">
      <alignment horizontal="right"/>
    </xf>
    <xf numFmtId="0" fontId="6" fillId="0" borderId="0" xfId="0" applyFont="1"/>
    <xf numFmtId="0" fontId="6" fillId="3" borderId="0" xfId="0" applyFont="1" applyFill="1" applyAlignment="1">
      <alignment horizontal="right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164" fontId="2" fillId="5" borderId="17" xfId="0" applyNumberFormat="1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5" borderId="14" xfId="0" applyNumberFormat="1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164" fontId="2" fillId="3" borderId="17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6" fontId="2" fillId="4" borderId="1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0" xfId="0" applyFont="1" applyFill="1"/>
    <xf numFmtId="0" fontId="1" fillId="3" borderId="0" xfId="0" applyFont="1" applyFill="1" applyAlignment="1">
      <alignment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49" fontId="2" fillId="5" borderId="1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3" borderId="0" xfId="0" applyFont="1" applyFill="1" applyAlignment="1">
      <alignment horizontal="right"/>
    </xf>
    <xf numFmtId="0" fontId="6" fillId="3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30" formatCode="@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general" vertical="bottom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5E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Здания" displayName="Здания" ref="X1:X51" totalsRowShown="0" headerRowDxfId="5" dataDxfId="4">
  <autoFilter ref="X1:X51"/>
  <tableColumns count="1">
    <tableColumn id="1" name="Здания" dataDxfId="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Кафедры" displayName="Кафедры" ref="V1:V64" totalsRowShown="0" headerRowDxfId="2" dataDxfId="1">
  <autoFilter ref="V1:V64"/>
  <tableColumns count="1">
    <tableColumn id="1" name="Кафедры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Воздушный поток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9"/>
  <sheetViews>
    <sheetView zoomScale="40" zoomScaleNormal="40" workbookViewId="0">
      <selection activeCell="M3" sqref="M3"/>
    </sheetView>
  </sheetViews>
  <sheetFormatPr defaultColWidth="10.625" defaultRowHeight="39.950000000000003" customHeight="1" x14ac:dyDescent="0.25"/>
  <cols>
    <col min="1" max="1" width="26" style="55" customWidth="1"/>
    <col min="2" max="2" width="21" style="56" customWidth="1"/>
    <col min="3" max="4" width="12" style="55" customWidth="1"/>
    <col min="5" max="5" width="13.375" style="56" customWidth="1"/>
    <col min="6" max="6" width="20.875" style="55" customWidth="1"/>
    <col min="7" max="7" width="15.375" style="55" customWidth="1"/>
    <col min="8" max="8" width="13.625" style="60" customWidth="1"/>
    <col min="9" max="9" width="14.5" style="57" customWidth="1"/>
    <col min="10" max="10" width="15.625" style="58" customWidth="1"/>
    <col min="11" max="11" width="12" style="56" customWidth="1"/>
    <col min="12" max="12" width="24.625" style="55" customWidth="1"/>
    <col min="13" max="13" width="22.625" style="56" customWidth="1"/>
    <col min="14" max="14" width="22.5" customWidth="1"/>
    <col min="15" max="15" width="21.625" customWidth="1"/>
  </cols>
  <sheetData>
    <row r="1" spans="1:13" ht="15.75" x14ac:dyDescent="0.25">
      <c r="A1"/>
      <c r="B1"/>
      <c r="C1"/>
      <c r="D1"/>
      <c r="E1"/>
      <c r="F1"/>
      <c r="G1"/>
      <c r="H1"/>
      <c r="I1"/>
      <c r="J1"/>
      <c r="K1"/>
      <c r="L1"/>
      <c r="M1"/>
    </row>
    <row r="2" spans="1:13" ht="26.25" x14ac:dyDescent="0.4">
      <c r="A2"/>
      <c r="B2"/>
      <c r="C2"/>
      <c r="D2"/>
      <c r="E2"/>
      <c r="F2"/>
      <c r="G2"/>
      <c r="H2"/>
      <c r="I2"/>
      <c r="J2"/>
      <c r="K2" s="81" t="s">
        <v>221</v>
      </c>
      <c r="L2" s="81"/>
      <c r="M2" s="44"/>
    </row>
    <row r="3" spans="1:13" ht="26.25" x14ac:dyDescent="0.25">
      <c r="A3"/>
      <c r="B3"/>
      <c r="C3"/>
      <c r="D3"/>
      <c r="E3"/>
      <c r="F3"/>
      <c r="G3"/>
      <c r="H3"/>
      <c r="I3"/>
      <c r="J3"/>
      <c r="K3" s="78"/>
      <c r="L3" s="77" t="s">
        <v>18</v>
      </c>
      <c r="M3" s="79"/>
    </row>
    <row r="4" spans="1:13" ht="26.25" x14ac:dyDescent="0.25">
      <c r="A4"/>
      <c r="B4"/>
      <c r="C4"/>
      <c r="D4"/>
      <c r="E4"/>
      <c r="F4"/>
      <c r="G4"/>
      <c r="H4"/>
      <c r="I4"/>
      <c r="J4"/>
      <c r="K4" s="78"/>
      <c r="L4" s="77" t="s">
        <v>33</v>
      </c>
      <c r="M4" s="80" t="s">
        <v>407</v>
      </c>
    </row>
    <row r="5" spans="1:13" ht="15.75" x14ac:dyDescent="0.25">
      <c r="A5"/>
      <c r="B5"/>
      <c r="C5"/>
      <c r="D5"/>
      <c r="E5"/>
      <c r="F5"/>
      <c r="G5"/>
      <c r="H5"/>
      <c r="I5"/>
      <c r="J5"/>
      <c r="K5"/>
      <c r="L5"/>
      <c r="M5"/>
    </row>
    <row r="6" spans="1:13" ht="16.5" thickBot="1" x14ac:dyDescent="0.3">
      <c r="A6"/>
      <c r="B6"/>
      <c r="C6"/>
      <c r="D6"/>
      <c r="E6"/>
      <c r="F6"/>
      <c r="G6"/>
      <c r="H6"/>
      <c r="I6"/>
      <c r="J6"/>
      <c r="K6"/>
      <c r="L6"/>
      <c r="M6"/>
    </row>
    <row r="7" spans="1:13" ht="15.75" x14ac:dyDescent="0.25">
      <c r="A7" s="82" t="s">
        <v>222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</row>
    <row r="8" spans="1:13" ht="16.5" thickBot="1" x14ac:dyDescent="0.3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</row>
    <row r="9" spans="1:13" ht="16.5" thickBot="1" x14ac:dyDescent="0.3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75.75" thickBot="1" x14ac:dyDescent="0.3">
      <c r="A10" s="46" t="s">
        <v>223</v>
      </c>
      <c r="B10" s="47" t="s">
        <v>224</v>
      </c>
      <c r="C10" s="46" t="s">
        <v>225</v>
      </c>
      <c r="D10" s="46" t="s">
        <v>226</v>
      </c>
      <c r="E10" s="47" t="s">
        <v>227</v>
      </c>
      <c r="F10" s="46" t="s">
        <v>228</v>
      </c>
      <c r="G10" s="46" t="s">
        <v>244</v>
      </c>
      <c r="H10" s="47" t="s">
        <v>229</v>
      </c>
      <c r="I10" s="48" t="s">
        <v>230</v>
      </c>
      <c r="J10" s="49" t="s">
        <v>231</v>
      </c>
      <c r="K10" s="47" t="s">
        <v>232</v>
      </c>
      <c r="L10" s="50" t="s">
        <v>241</v>
      </c>
      <c r="M10" s="47" t="s">
        <v>233</v>
      </c>
    </row>
    <row r="11" spans="1:13" ht="39.950000000000003" customHeight="1" x14ac:dyDescent="0.25">
      <c r="A11" s="52" t="s">
        <v>411</v>
      </c>
      <c r="B11" s="53" t="s">
        <v>10</v>
      </c>
      <c r="C11" s="52">
        <v>3</v>
      </c>
      <c r="D11" s="52">
        <v>8301</v>
      </c>
      <c r="E11" s="53" t="s">
        <v>36</v>
      </c>
      <c r="F11" s="52">
        <v>12</v>
      </c>
      <c r="G11" s="52">
        <v>2</v>
      </c>
      <c r="H11" s="59">
        <v>0.59027777777777779</v>
      </c>
      <c r="I11" s="54" cm="1">
        <f t="array" ref="I11" xml:space="preserve"> IFERROR(INDEX(Информация!$N$2:$O$12, MATCH('ПРАКТИЧЕСКИЕ ЗАНЯТИЯ'!$H11, Информация!$N$2:$N$12, 0) + 'ПРАКТИЧЕСКИЕ ЗАНЯТИЯ'!$G11 - 1, 2), "")</f>
        <v>0.65625</v>
      </c>
      <c r="J11" s="72" t="str">
        <f xml:space="preserve"> IFERROR(INDEX(Информация!$B$111:$G$128, MATCH($F11, Информация!$A$111:$A$128, 0), MATCH($E11, Информация!$B$110:$G$110, 0)), " ")</f>
        <v>1-12</v>
      </c>
      <c r="K11" s="53" t="s">
        <v>29</v>
      </c>
      <c r="L11" s="52" t="s">
        <v>414</v>
      </c>
      <c r="M11" s="53" t="s">
        <v>43</v>
      </c>
    </row>
    <row r="12" spans="1:13" ht="39.950000000000003" customHeight="1" x14ac:dyDescent="0.25">
      <c r="A12" s="52" t="s">
        <v>411</v>
      </c>
      <c r="B12" s="53" t="s">
        <v>10</v>
      </c>
      <c r="C12" s="52">
        <v>3</v>
      </c>
      <c r="D12" s="52">
        <v>8302</v>
      </c>
      <c r="E12" s="56" t="s">
        <v>32</v>
      </c>
      <c r="F12" s="52">
        <v>12</v>
      </c>
      <c r="G12" s="52">
        <v>2</v>
      </c>
      <c r="H12" s="59">
        <v>0.33333333333333331</v>
      </c>
      <c r="I12" s="54" cm="1">
        <f t="array" ref="I12" xml:space="preserve"> IFERROR(INDEX(Информация!$N$2:$O$12, MATCH('ПРАКТИЧЕСКИЕ ЗАНЯТИЯ'!$H12, Информация!$N$2:$N$12, 0) + 'ПРАКТИЧЕСКИЕ ЗАНЯТИЯ'!$G12 - 1, 2), "")</f>
        <v>0.39930555555555558</v>
      </c>
      <c r="J12" s="72" t="str">
        <f xml:space="preserve"> IFERROR(INDEX(Информация!$B$111:$G$128, MATCH($F12, Информация!$A$111:$A$128, 0), MATCH($E12, Информация!$B$110:$G$110, 0)), " ")</f>
        <v>1-11, 14</v>
      </c>
      <c r="K12" s="53" t="s">
        <v>29</v>
      </c>
      <c r="L12" s="52" t="s">
        <v>414</v>
      </c>
      <c r="M12" s="53" t="s">
        <v>43</v>
      </c>
    </row>
    <row r="13" spans="1:13" ht="39.950000000000003" customHeight="1" x14ac:dyDescent="0.25">
      <c r="A13" s="52"/>
      <c r="B13" s="53"/>
      <c r="D13" s="52"/>
      <c r="E13" s="53"/>
      <c r="I13" s="54"/>
      <c r="J13" s="72"/>
      <c r="K13" s="53"/>
      <c r="L13" s="52"/>
      <c r="M13" s="53"/>
    </row>
    <row r="14" spans="1:13" ht="39.950000000000003" customHeight="1" x14ac:dyDescent="0.25">
      <c r="A14" s="71"/>
      <c r="D14" s="52"/>
      <c r="F14" s="52"/>
      <c r="G14" s="52"/>
      <c r="H14" s="59"/>
      <c r="I14" s="54" t="str" cm="1">
        <f t="array" ref="I14" xml:space="preserve"> IFERROR(INDEX(Информация!$N$2:$O$12, MATCH('ПРАКТИЧЕСКИЕ ЗАНЯТИЯ'!$H14, Информация!$N$2:$N$12, 0) + 'ПРАКТИЧЕСКИЕ ЗАНЯТИЯ'!$G14 - 1, 2), "")</f>
        <v/>
      </c>
      <c r="J14" s="72" t="str">
        <f xml:space="preserve"> IFERROR(INDEX(Информация!$B$111:$G$128, MATCH($F14, Информация!$A$111:$A$128, 0), MATCH($E14, Информация!$B$110:$G$110, 0)), " ")</f>
        <v xml:space="preserve"> </v>
      </c>
    </row>
    <row r="15" spans="1:13" ht="39.950000000000003" customHeight="1" x14ac:dyDescent="0.25">
      <c r="D15" s="52"/>
      <c r="I15" s="54" t="str" cm="1">
        <f t="array" ref="I15" xml:space="preserve"> IFERROR(INDEX(Информация!$N$2:$O$12, MATCH('ПРАКТИЧЕСКИЕ ЗАНЯТИЯ'!$H15, Информация!$N$2:$N$12, 0) + 'ПРАКТИЧЕСКИЕ ЗАНЯТИЯ'!$G15 - 1, 2), "")</f>
        <v/>
      </c>
      <c r="J15" s="72" t="str">
        <f xml:space="preserve"> IFERROR(INDEX(Информация!$B$111:$G$128, MATCH($F15, Информация!$A$111:$A$128, 0), MATCH($E15, Информация!$B$110:$G$110, 0)), " ")</f>
        <v xml:space="preserve"> </v>
      </c>
    </row>
    <row r="16" spans="1:13" ht="39.950000000000003" customHeight="1" x14ac:dyDescent="0.25">
      <c r="D16" s="52"/>
      <c r="F16" s="52"/>
      <c r="G16" s="52"/>
      <c r="H16" s="59"/>
      <c r="I16" s="54" t="str" cm="1">
        <f t="array" ref="I16" xml:space="preserve"> IFERROR(INDEX(Информация!$N$2:$O$12, MATCH('ПРАКТИЧЕСКИЕ ЗАНЯТИЯ'!$H16, Информация!$N$2:$N$12, 0) + 'ПРАКТИЧЕСКИЕ ЗАНЯТИЯ'!$G16 - 1, 2), "")</f>
        <v/>
      </c>
      <c r="J16" s="72" t="str">
        <f xml:space="preserve"> IFERROR(INDEX(Информация!$B$111:$G$128, MATCH($F16, Информация!$A$111:$A$128, 0), MATCH($E16, Информация!$B$110:$G$110, 0)), " ")</f>
        <v xml:space="preserve"> </v>
      </c>
    </row>
    <row r="17" spans="4:10" ht="39.950000000000003" customHeight="1" x14ac:dyDescent="0.25">
      <c r="D17" s="52"/>
      <c r="I17" s="54" t="str" cm="1">
        <f t="array" ref="I17" xml:space="preserve"> IFERROR(INDEX(Информация!$N$2:$O$12, MATCH('ПРАКТИЧЕСКИЕ ЗАНЯТИЯ'!$H17, Информация!$N$2:$N$12, 0) + 'ПРАКТИЧЕСКИЕ ЗАНЯТИЯ'!$G17 - 1, 2), "")</f>
        <v/>
      </c>
      <c r="J17" s="72" t="str">
        <f xml:space="preserve"> IFERROR(INDEX(Информация!$B$111:$G$128, MATCH($F17, Информация!$A$111:$A$128, 0), MATCH($E17, Информация!$B$110:$G$110, 0)), " ")</f>
        <v xml:space="preserve"> </v>
      </c>
    </row>
    <row r="18" spans="4:10" ht="39.950000000000003" customHeight="1" x14ac:dyDescent="0.25">
      <c r="D18" s="52"/>
      <c r="F18" s="52"/>
      <c r="G18" s="52"/>
      <c r="H18" s="59"/>
      <c r="I18" s="54" t="str" cm="1">
        <f t="array" ref="I18" xml:space="preserve"> IFERROR(INDEX(Информация!$N$2:$O$12, MATCH('ПРАКТИЧЕСКИЕ ЗАНЯТИЯ'!$H18, Информация!$N$2:$N$12, 0) + 'ПРАКТИЧЕСКИЕ ЗАНЯТИЯ'!$G18 - 1, 2), "")</f>
        <v/>
      </c>
      <c r="J18" s="72" t="str">
        <f xml:space="preserve"> IFERROR(INDEX(Информация!$B$111:$G$128, MATCH($F18, Информация!$A$111:$A$128, 0), MATCH($E18, Информация!$B$110:$G$110, 0)), " ")</f>
        <v xml:space="preserve"> </v>
      </c>
    </row>
    <row r="19" spans="4:10" ht="39.950000000000003" customHeight="1" x14ac:dyDescent="0.25">
      <c r="D19" s="52"/>
      <c r="I19" s="54" t="str" cm="1">
        <f t="array" ref="I19" xml:space="preserve"> IFERROR(INDEX(Информация!$N$2:$O$12, MATCH('ПРАКТИЧЕСКИЕ ЗАНЯТИЯ'!$H19, Информация!$N$2:$N$12, 0) + 'ПРАКТИЧЕСКИЕ ЗАНЯТИЯ'!$G19 - 1, 2), "")</f>
        <v/>
      </c>
      <c r="J19" s="72" t="str">
        <f xml:space="preserve"> IFERROR(INDEX(Информация!$B$111:$G$128, MATCH($F19, Информация!$A$111:$A$128, 0), MATCH($E19, Информация!$B$110:$G$110, 0)), " ")</f>
        <v xml:space="preserve"> </v>
      </c>
    </row>
    <row r="20" spans="4:10" ht="39.950000000000003" customHeight="1" x14ac:dyDescent="0.25">
      <c r="D20" s="52"/>
      <c r="F20" s="52"/>
      <c r="G20" s="52"/>
      <c r="H20" s="59"/>
      <c r="I20" s="54" t="str" cm="1">
        <f t="array" ref="I20" xml:space="preserve"> IFERROR(INDEX(Информация!$N$2:$O$12, MATCH('ПРАКТИЧЕСКИЕ ЗАНЯТИЯ'!$H20, Информация!$N$2:$N$12, 0) + 'ПРАКТИЧЕСКИЕ ЗАНЯТИЯ'!$G20 - 1, 2), "")</f>
        <v/>
      </c>
      <c r="J20" s="72" t="str">
        <f xml:space="preserve"> IFERROR(INDEX(Информация!$B$111:$G$128, MATCH($F20, Информация!$A$111:$A$128, 0), MATCH($E20, Информация!$B$110:$G$110, 0)), " ")</f>
        <v xml:space="preserve"> </v>
      </c>
    </row>
    <row r="21" spans="4:10" ht="39.950000000000003" customHeight="1" x14ac:dyDescent="0.25">
      <c r="D21" s="52"/>
      <c r="I21" s="54" t="str" cm="1">
        <f t="array" ref="I21" xml:space="preserve"> IFERROR(INDEX(Информация!$N$2:$O$12, MATCH('ПРАКТИЧЕСКИЕ ЗАНЯТИЯ'!$H21, Информация!$N$2:$N$12, 0) + 'ПРАКТИЧЕСКИЕ ЗАНЯТИЯ'!$G21 - 1, 2), "")</f>
        <v/>
      </c>
      <c r="J21" s="72" t="str">
        <f xml:space="preserve"> IFERROR(INDEX(Информация!$B$111:$G$128, MATCH($F21, Информация!$A$111:$A$128, 0), MATCH($E21, Информация!$B$110:$G$110, 0)), " ")</f>
        <v xml:space="preserve"> </v>
      </c>
    </row>
    <row r="22" spans="4:10" ht="39.950000000000003" customHeight="1" x14ac:dyDescent="0.25">
      <c r="D22" s="52"/>
      <c r="F22" s="52"/>
      <c r="G22" s="52"/>
      <c r="H22" s="59"/>
      <c r="I22" s="54" t="str" cm="1">
        <f t="array" ref="I22" xml:space="preserve"> IFERROR(INDEX(Информация!$N$2:$O$12, MATCH('ПРАКТИЧЕСКИЕ ЗАНЯТИЯ'!$H22, Информация!$N$2:$N$12, 0) + 'ПРАКТИЧЕСКИЕ ЗАНЯТИЯ'!$G22 - 1, 2), "")</f>
        <v/>
      </c>
      <c r="J22" s="72" t="str">
        <f xml:space="preserve"> IFERROR(INDEX(Информация!$B$111:$G$128, MATCH($F22, Информация!$A$111:$A$128, 0), MATCH($E22, Информация!$B$110:$G$110, 0)), " ")</f>
        <v xml:space="preserve"> </v>
      </c>
    </row>
    <row r="23" spans="4:10" ht="39.950000000000003" customHeight="1" x14ac:dyDescent="0.25">
      <c r="D23" s="52"/>
      <c r="I23" s="54" t="str" cm="1">
        <f t="array" ref="I23" xml:space="preserve"> IFERROR(INDEX(Информация!$N$2:$O$12, MATCH('ПРАКТИЧЕСКИЕ ЗАНЯТИЯ'!$H23, Информация!$N$2:$N$12, 0) + 'ПРАКТИЧЕСКИЕ ЗАНЯТИЯ'!$G23 - 1, 2), "")</f>
        <v/>
      </c>
      <c r="J23" s="72" t="str">
        <f xml:space="preserve"> IFERROR(INDEX(Информация!$B$111:$G$128, MATCH($F23, Информация!$A$111:$A$128, 0), MATCH($E23, Информация!$B$110:$G$110, 0)), " ")</f>
        <v xml:space="preserve"> </v>
      </c>
    </row>
    <row r="24" spans="4:10" ht="39.950000000000003" customHeight="1" x14ac:dyDescent="0.25">
      <c r="D24" s="52"/>
      <c r="I24" s="54" t="str" cm="1">
        <f t="array" ref="I24" xml:space="preserve"> IFERROR(INDEX(Информация!$N$2:$O$12, MATCH('ПРАКТИЧЕСКИЕ ЗАНЯТИЯ'!$H24, Информация!$N$2:$N$12, 0) + 'ПРАКТИЧЕСКИЕ ЗАНЯТИЯ'!$G24 - 1, 2), "")</f>
        <v/>
      </c>
      <c r="J24" s="72" t="str">
        <f xml:space="preserve"> IFERROR(INDEX(Информация!$B$111:$G$128, MATCH($F24, Информация!$A$111:$A$128, 0), MATCH($E24, Информация!$B$110:$G$110, 0)), " ")</f>
        <v xml:space="preserve"> </v>
      </c>
    </row>
    <row r="25" spans="4:10" ht="39.950000000000003" customHeight="1" x14ac:dyDescent="0.25">
      <c r="D25" s="52"/>
      <c r="I25" s="54" t="str" cm="1">
        <f t="array" ref="I25" xml:space="preserve"> IFERROR(INDEX(Информация!$N$2:$O$12, MATCH('ПРАКТИЧЕСКИЕ ЗАНЯТИЯ'!$H25, Информация!$N$2:$N$12, 0) + 'ПРАКТИЧЕСКИЕ ЗАНЯТИЯ'!$G25 - 1, 2), "")</f>
        <v/>
      </c>
      <c r="J25" s="72" t="str">
        <f xml:space="preserve"> IFERROR(INDEX(Информация!$B$111:$G$128, MATCH($F25, Информация!$A$111:$A$128, 0), MATCH($E25, Информация!$B$110:$G$110, 0)), " ")</f>
        <v xml:space="preserve"> </v>
      </c>
    </row>
    <row r="26" spans="4:10" ht="39.950000000000003" customHeight="1" x14ac:dyDescent="0.25">
      <c r="D26" s="52"/>
      <c r="I26" s="54" t="str" cm="1">
        <f t="array" ref="I26" xml:space="preserve"> IFERROR(INDEX(Информация!$N$2:$O$12, MATCH('ПРАКТИЧЕСКИЕ ЗАНЯТИЯ'!$H26, Информация!$N$2:$N$12, 0) + 'ПРАКТИЧЕСКИЕ ЗАНЯТИЯ'!$G26 - 1, 2), "")</f>
        <v/>
      </c>
      <c r="J26" s="72" t="str">
        <f xml:space="preserve"> IFERROR(INDEX(Информация!$B$111:$G$128, MATCH($F26, Информация!$A$111:$A$128, 0), MATCH($E26, Информация!$B$110:$G$110, 0)), " ")</f>
        <v xml:space="preserve"> </v>
      </c>
    </row>
    <row r="27" spans="4:10" ht="39.950000000000003" customHeight="1" x14ac:dyDescent="0.25">
      <c r="D27" s="52"/>
      <c r="I27" s="54" t="str" cm="1">
        <f t="array" ref="I27" xml:space="preserve"> IFERROR(INDEX(Информация!$N$2:$O$12, MATCH('ПРАКТИЧЕСКИЕ ЗАНЯТИЯ'!$H27, Информация!$N$2:$N$12, 0) + 'ПРАКТИЧЕСКИЕ ЗАНЯТИЯ'!$G27 - 1, 2), "")</f>
        <v/>
      </c>
      <c r="J27" s="72" t="str">
        <f xml:space="preserve"> IFERROR(INDEX(Информация!$B$111:$G$128, MATCH($F27, Информация!$A$111:$A$128, 0), MATCH($E27, Информация!$B$110:$G$110, 0)), " ")</f>
        <v xml:space="preserve"> </v>
      </c>
    </row>
    <row r="28" spans="4:10" ht="39.950000000000003" customHeight="1" x14ac:dyDescent="0.25">
      <c r="D28" s="52"/>
      <c r="I28" s="54" t="str" cm="1">
        <f t="array" ref="I28" xml:space="preserve"> IFERROR(INDEX(Информация!$N$2:$O$12, MATCH('ПРАКТИЧЕСКИЕ ЗАНЯТИЯ'!$H28, Информация!$N$2:$N$12, 0) + 'ПРАКТИЧЕСКИЕ ЗАНЯТИЯ'!$G28 - 1, 2), "")</f>
        <v/>
      </c>
      <c r="J28" s="72" t="str">
        <f xml:space="preserve"> IFERROR(INDEX(Информация!$B$111:$G$128, MATCH($F28, Информация!$A$111:$A$128, 0), MATCH($E28, Информация!$B$110:$G$110, 0)), " ")</f>
        <v xml:space="preserve"> </v>
      </c>
    </row>
    <row r="29" spans="4:10" ht="39.950000000000003" customHeight="1" x14ac:dyDescent="0.25">
      <c r="D29" s="52"/>
      <c r="I29" s="54" t="str" cm="1">
        <f t="array" ref="I29" xml:space="preserve"> IFERROR(INDEX(Информация!$N$2:$O$12, MATCH('ПРАКТИЧЕСКИЕ ЗАНЯТИЯ'!$H29, Информация!$N$2:$N$12, 0) + 'ПРАКТИЧЕСКИЕ ЗАНЯТИЯ'!$G29 - 1, 2), "")</f>
        <v/>
      </c>
      <c r="J29" s="72" t="str">
        <f xml:space="preserve"> IFERROR(INDEX(Информация!$B$111:$G$128, MATCH($F29, Информация!$A$111:$A$128, 0), MATCH($E29, Информация!$B$110:$G$110, 0)), " ")</f>
        <v xml:space="preserve"> </v>
      </c>
    </row>
    <row r="30" spans="4:10" ht="39.950000000000003" customHeight="1" x14ac:dyDescent="0.25">
      <c r="I30" s="54" t="str" cm="1">
        <f t="array" ref="I30" xml:space="preserve"> IFERROR(INDEX(Информация!$N$2:$O$12, MATCH('ПРАКТИЧЕСКИЕ ЗАНЯТИЯ'!$H30, Информация!$N$2:$N$12, 0) + 'ПРАКТИЧЕСКИЕ ЗАНЯТИЯ'!$G30 - 1, 2), "")</f>
        <v/>
      </c>
      <c r="J30" s="72" t="str">
        <f xml:space="preserve"> IFERROR(INDEX(Информация!$B$111:$G$128, MATCH($F30, Информация!$A$111:$A$128, 0), MATCH($E30, Информация!$B$110:$G$110, 0)), " ")</f>
        <v xml:space="preserve"> </v>
      </c>
    </row>
    <row r="31" spans="4:10" ht="39.950000000000003" customHeight="1" x14ac:dyDescent="0.25">
      <c r="I31" s="54" t="str" cm="1">
        <f t="array" ref="I31" xml:space="preserve"> IFERROR(INDEX(Информация!$N$2:$O$12, MATCH('ПРАКТИЧЕСКИЕ ЗАНЯТИЯ'!$H31, Информация!$N$2:$N$12, 0) + 'ПРАКТИЧЕСКИЕ ЗАНЯТИЯ'!$G31 - 1, 2), "")</f>
        <v/>
      </c>
      <c r="J31" s="72" t="str">
        <f xml:space="preserve"> IFERROR(INDEX(Информация!$B$111:$G$128, MATCH($F31, Информация!$A$111:$A$128, 0), MATCH($E31, Информация!$B$110:$G$110, 0)), " ")</f>
        <v xml:space="preserve"> </v>
      </c>
    </row>
    <row r="32" spans="4:10" ht="39.950000000000003" customHeight="1" x14ac:dyDescent="0.25">
      <c r="I32" s="54" t="str" cm="1">
        <f t="array" ref="I32" xml:space="preserve"> IFERROR(INDEX(Информация!$N$2:$O$12, MATCH('ПРАКТИЧЕСКИЕ ЗАНЯТИЯ'!$H32, Информация!$N$2:$N$12, 0) + 'ПРАКТИЧЕСКИЕ ЗАНЯТИЯ'!$G32 - 1, 2), "")</f>
        <v/>
      </c>
      <c r="J32" s="72" t="str">
        <f xml:space="preserve"> IFERROR(INDEX(Информация!$B$111:$G$128, MATCH($F32, Информация!$A$111:$A$128, 0), MATCH($E32, Информация!$B$110:$G$110, 0)), " ")</f>
        <v xml:space="preserve"> </v>
      </c>
    </row>
    <row r="33" spans="9:10" ht="39.950000000000003" customHeight="1" x14ac:dyDescent="0.25">
      <c r="I33" s="54" t="str" cm="1">
        <f t="array" ref="I33" xml:space="preserve"> IFERROR(INDEX(Информация!$N$2:$O$12, MATCH('ПРАКТИЧЕСКИЕ ЗАНЯТИЯ'!$H33, Информация!$N$2:$N$12, 0) + 'ПРАКТИЧЕСКИЕ ЗАНЯТИЯ'!$G33 - 1, 2), "")</f>
        <v/>
      </c>
      <c r="J33" s="72" t="str">
        <f xml:space="preserve"> IFERROR(INDEX(Информация!$B$111:$G$128, MATCH($F33, Информация!$A$111:$A$128, 0), MATCH($E33, Информация!$B$110:$G$110, 0)), " ")</f>
        <v xml:space="preserve"> </v>
      </c>
    </row>
    <row r="34" spans="9:10" ht="39.950000000000003" customHeight="1" x14ac:dyDescent="0.25">
      <c r="I34" s="54" t="str" cm="1">
        <f t="array" ref="I34" xml:space="preserve"> IFERROR(INDEX(Информация!$N$2:$O$12, MATCH('ПРАКТИЧЕСКИЕ ЗАНЯТИЯ'!$H34, Информация!$N$2:$N$12, 0) + 'ПРАКТИЧЕСКИЕ ЗАНЯТИЯ'!$G34 - 1, 2), "")</f>
        <v/>
      </c>
      <c r="J34" s="72" t="str">
        <f xml:space="preserve"> IFERROR(INDEX(Информация!$B$111:$G$128, MATCH($F34, Информация!$A$111:$A$128, 0), MATCH($E34, Информация!$B$110:$G$110, 0)), " ")</f>
        <v xml:space="preserve"> </v>
      </c>
    </row>
    <row r="35" spans="9:10" ht="39.950000000000003" customHeight="1" x14ac:dyDescent="0.25">
      <c r="I35" s="54" t="str" cm="1">
        <f t="array" ref="I35" xml:space="preserve"> IFERROR(INDEX(Информация!$N$2:$O$12, MATCH('ПРАКТИЧЕСКИЕ ЗАНЯТИЯ'!$H35, Информация!$N$2:$N$12, 0) + 'ПРАКТИЧЕСКИЕ ЗАНЯТИЯ'!$G35 - 1, 2), "")</f>
        <v/>
      </c>
      <c r="J35" s="72" t="str">
        <f xml:space="preserve"> IFERROR(INDEX(Информация!$B$111:$G$128, MATCH($F35, Информация!$A$111:$A$128, 0), MATCH($E35, Информация!$B$110:$G$110, 0)), " ")</f>
        <v xml:space="preserve"> </v>
      </c>
    </row>
    <row r="36" spans="9:10" ht="39.950000000000003" customHeight="1" x14ac:dyDescent="0.25">
      <c r="I36" s="54" t="str" cm="1">
        <f t="array" ref="I36" xml:space="preserve"> IFERROR(INDEX(Информация!$N$2:$O$12, MATCH('ПРАКТИЧЕСКИЕ ЗАНЯТИЯ'!$H36, Информация!$N$2:$N$12, 0) + 'ПРАКТИЧЕСКИЕ ЗАНЯТИЯ'!$G36 - 1, 2), "")</f>
        <v/>
      </c>
      <c r="J36" s="72" t="str">
        <f xml:space="preserve"> IFERROR(INDEX(Информация!$B$111:$G$128, MATCH($F36, Информация!$A$111:$A$128, 0), MATCH($E36, Информация!$B$110:$G$110, 0)), " ")</f>
        <v xml:space="preserve"> </v>
      </c>
    </row>
    <row r="37" spans="9:10" ht="39.950000000000003" customHeight="1" x14ac:dyDescent="0.25">
      <c r="I37" s="54" t="str" cm="1">
        <f t="array" ref="I37" xml:space="preserve"> IFERROR(INDEX(Информация!$N$2:$O$12, MATCH('ПРАКТИЧЕСКИЕ ЗАНЯТИЯ'!$H37, Информация!$N$2:$N$12, 0) + 'ПРАКТИЧЕСКИЕ ЗАНЯТИЯ'!$G37 - 1, 2), "")</f>
        <v/>
      </c>
      <c r="J37" s="72" t="str">
        <f xml:space="preserve"> IFERROR(INDEX(Информация!$B$111:$G$128, MATCH($F37, Информация!$A$111:$A$128, 0), MATCH($E37, Информация!$B$110:$G$110, 0)), " ")</f>
        <v xml:space="preserve"> </v>
      </c>
    </row>
    <row r="38" spans="9:10" ht="39.950000000000003" customHeight="1" x14ac:dyDescent="0.25">
      <c r="I38" s="54" t="str" cm="1">
        <f t="array" ref="I38" xml:space="preserve"> IFERROR(INDEX(Информация!$N$2:$O$12, MATCH('ПРАКТИЧЕСКИЕ ЗАНЯТИЯ'!$H38, Информация!$N$2:$N$12, 0) + 'ПРАКТИЧЕСКИЕ ЗАНЯТИЯ'!$G38 - 1, 2), "")</f>
        <v/>
      </c>
      <c r="J38" s="72" t="str">
        <f xml:space="preserve"> IFERROR(INDEX(Информация!$B$111:$G$128, MATCH($F38, Информация!$A$111:$A$128, 0), MATCH($E38, Информация!$B$110:$G$110, 0)), " ")</f>
        <v xml:space="preserve"> </v>
      </c>
    </row>
    <row r="39" spans="9:10" ht="39.950000000000003" customHeight="1" x14ac:dyDescent="0.25">
      <c r="I39" s="54" t="str" cm="1">
        <f t="array" ref="I39" xml:space="preserve"> IFERROR(INDEX(Информация!$N$2:$O$12, MATCH('ПРАКТИЧЕСКИЕ ЗАНЯТИЯ'!$H39, Информация!$N$2:$N$12, 0) + 'ПРАКТИЧЕСКИЕ ЗАНЯТИЯ'!$G39 - 1, 2), "")</f>
        <v/>
      </c>
      <c r="J39" s="72" t="str">
        <f xml:space="preserve"> IFERROR(INDEX(Информация!$B$111:$G$128, MATCH($F39, Информация!$A$111:$A$128, 0), MATCH($E39, Информация!$B$110:$G$110, 0)), " ")</f>
        <v xml:space="preserve"> </v>
      </c>
    </row>
    <row r="40" spans="9:10" ht="39.950000000000003" customHeight="1" x14ac:dyDescent="0.25">
      <c r="I40" s="54" t="str" cm="1">
        <f t="array" ref="I40" xml:space="preserve"> IFERROR(INDEX(Информация!$N$2:$O$12, MATCH('ПРАКТИЧЕСКИЕ ЗАНЯТИЯ'!$H40, Информация!$N$2:$N$12, 0) + 'ПРАКТИЧЕСКИЕ ЗАНЯТИЯ'!$G40 - 1, 2), "")</f>
        <v/>
      </c>
      <c r="J40" s="72" t="str">
        <f xml:space="preserve"> IFERROR(INDEX(Информация!$B$111:$G$128, MATCH($F40, Информация!$A$111:$A$128, 0), MATCH($E40, Информация!$B$110:$G$110, 0)), " ")</f>
        <v xml:space="preserve"> </v>
      </c>
    </row>
    <row r="41" spans="9:10" ht="39.950000000000003" customHeight="1" x14ac:dyDescent="0.25">
      <c r="I41" s="54" t="str" cm="1">
        <f t="array" ref="I41" xml:space="preserve"> IFERROR(INDEX(Информация!$N$2:$O$12, MATCH('ПРАКТИЧЕСКИЕ ЗАНЯТИЯ'!$H41, Информация!$N$2:$N$12, 0) + 'ПРАКТИЧЕСКИЕ ЗАНЯТИЯ'!$G41 - 1, 2), "")</f>
        <v/>
      </c>
      <c r="J41" s="72" t="str">
        <f xml:space="preserve"> IFERROR(INDEX(Информация!$B$111:$G$128, MATCH($F41, Информация!$A$111:$A$128, 0), MATCH($E41, Информация!$B$110:$G$110, 0)), " ")</f>
        <v xml:space="preserve"> </v>
      </c>
    </row>
    <row r="42" spans="9:10" ht="39.950000000000003" customHeight="1" x14ac:dyDescent="0.25">
      <c r="I42" s="54" t="str" cm="1">
        <f t="array" ref="I42" xml:space="preserve"> IFERROR(INDEX(Информация!$N$2:$O$12, MATCH('ПРАКТИЧЕСКИЕ ЗАНЯТИЯ'!$H42, Информация!$N$2:$N$12, 0) + 'ПРАКТИЧЕСКИЕ ЗАНЯТИЯ'!$G42 - 1, 2), "")</f>
        <v/>
      </c>
      <c r="J42" s="72" t="str">
        <f xml:space="preserve"> IFERROR(INDEX(Информация!$B$111:$G$128, MATCH($F42, Информация!$A$111:$A$128, 0), MATCH($E42, Информация!$B$110:$G$110, 0)), " ")</f>
        <v xml:space="preserve"> </v>
      </c>
    </row>
    <row r="43" spans="9:10" ht="39.950000000000003" customHeight="1" x14ac:dyDescent="0.25">
      <c r="I43" s="54" t="str" cm="1">
        <f t="array" ref="I43" xml:space="preserve"> IFERROR(INDEX(Информация!$N$2:$O$12, MATCH('ПРАКТИЧЕСКИЕ ЗАНЯТИЯ'!$H43, Информация!$N$2:$N$12, 0) + 'ПРАКТИЧЕСКИЕ ЗАНЯТИЯ'!$G43 - 1, 2), "")</f>
        <v/>
      </c>
      <c r="J43" s="72" t="str">
        <f xml:space="preserve"> IFERROR(INDEX(Информация!$B$111:$G$128, MATCH($F43, Информация!$A$111:$A$128, 0), MATCH($E43, Информация!$B$110:$G$110, 0)), " ")</f>
        <v xml:space="preserve"> </v>
      </c>
    </row>
    <row r="44" spans="9:10" ht="39.950000000000003" customHeight="1" x14ac:dyDescent="0.25">
      <c r="I44" s="54" t="str" cm="1">
        <f t="array" ref="I44" xml:space="preserve"> IFERROR(INDEX(Информация!$N$2:$O$12, MATCH('ПРАКТИЧЕСКИЕ ЗАНЯТИЯ'!$H44, Информация!$N$2:$N$12, 0) + 'ПРАКТИЧЕСКИЕ ЗАНЯТИЯ'!$G44 - 1, 2), "")</f>
        <v/>
      </c>
      <c r="J44" s="72" t="str">
        <f xml:space="preserve"> IFERROR(INDEX(Информация!$B$111:$G$128, MATCH($F44, Информация!$A$111:$A$128, 0), MATCH($E44, Информация!$B$110:$G$110, 0)), " ")</f>
        <v xml:space="preserve"> </v>
      </c>
    </row>
    <row r="45" spans="9:10" ht="39.950000000000003" customHeight="1" x14ac:dyDescent="0.25">
      <c r="I45" s="54" t="str" cm="1">
        <f t="array" ref="I45" xml:space="preserve"> IFERROR(INDEX(Информация!$N$2:$O$12, MATCH('ПРАКТИЧЕСКИЕ ЗАНЯТИЯ'!$H45, Информация!$N$2:$N$12, 0) + 'ПРАКТИЧЕСКИЕ ЗАНЯТИЯ'!$G45 - 1, 2), "")</f>
        <v/>
      </c>
      <c r="J45" s="72" t="str">
        <f xml:space="preserve"> IFERROR(INDEX(Информация!$B$111:$G$128, MATCH($F45, Информация!$A$111:$A$128, 0), MATCH($E45, Информация!$B$110:$G$110, 0)), " ")</f>
        <v xml:space="preserve"> </v>
      </c>
    </row>
    <row r="46" spans="9:10" ht="39.950000000000003" customHeight="1" x14ac:dyDescent="0.25">
      <c r="I46" s="54" t="str" cm="1">
        <f t="array" ref="I46" xml:space="preserve"> IFERROR(INDEX(Информация!$N$2:$O$12, MATCH('ПРАКТИЧЕСКИЕ ЗАНЯТИЯ'!$H46, Информация!$N$2:$N$12, 0) + 'ПРАКТИЧЕСКИЕ ЗАНЯТИЯ'!$G46 - 1, 2), "")</f>
        <v/>
      </c>
      <c r="J46" s="72" t="str">
        <f xml:space="preserve"> IFERROR(INDEX(Информация!$B$111:$G$128, MATCH($F46, Информация!$A$111:$A$128, 0), MATCH($E46, Информация!$B$110:$G$110, 0)), " ")</f>
        <v xml:space="preserve"> </v>
      </c>
    </row>
    <row r="47" spans="9:10" ht="39.950000000000003" customHeight="1" x14ac:dyDescent="0.25">
      <c r="I47" s="54" t="str" cm="1">
        <f t="array" ref="I47" xml:space="preserve"> IFERROR(INDEX(Информация!$N$2:$O$12, MATCH('ПРАКТИЧЕСКИЕ ЗАНЯТИЯ'!$H47, Информация!$N$2:$N$12, 0) + 'ПРАКТИЧЕСКИЕ ЗАНЯТИЯ'!$G47 - 1, 2), "")</f>
        <v/>
      </c>
      <c r="J47" s="72" t="str">
        <f xml:space="preserve"> IFERROR(INDEX(Информация!$B$111:$G$128, MATCH($F47, Информация!$A$111:$A$128, 0), MATCH($E47, Информация!$B$110:$G$110, 0)), " ")</f>
        <v xml:space="preserve"> </v>
      </c>
    </row>
    <row r="48" spans="9:10" ht="39.950000000000003" customHeight="1" x14ac:dyDescent="0.25">
      <c r="I48" s="54" t="str" cm="1">
        <f t="array" ref="I48" xml:space="preserve"> IFERROR(INDEX(Информация!$N$2:$O$12, MATCH('ПРАКТИЧЕСКИЕ ЗАНЯТИЯ'!$H48, Информация!$N$2:$N$12, 0) + 'ПРАКТИЧЕСКИЕ ЗАНЯТИЯ'!$G48 - 1, 2), "")</f>
        <v/>
      </c>
      <c r="J48" s="72" t="str">
        <f xml:space="preserve"> IFERROR(INDEX(Информация!$B$111:$G$128, MATCH($F48, Информация!$A$111:$A$128, 0), MATCH($E48, Информация!$B$110:$G$110, 0)), " ")</f>
        <v xml:space="preserve"> </v>
      </c>
    </row>
    <row r="49" spans="9:10" ht="39.950000000000003" customHeight="1" x14ac:dyDescent="0.25">
      <c r="I49" s="54" t="str" cm="1">
        <f t="array" ref="I49" xml:space="preserve"> IFERROR(INDEX(Информация!$N$2:$O$12, MATCH('ПРАКТИЧЕСКИЕ ЗАНЯТИЯ'!$H49, Информация!$N$2:$N$12, 0) + 'ПРАКТИЧЕСКИЕ ЗАНЯТИЯ'!$G49 - 1, 2), "")</f>
        <v/>
      </c>
      <c r="J49" s="72" t="str">
        <f xml:space="preserve"> IFERROR(INDEX(Информация!$B$111:$G$128, MATCH($F49, Информация!$A$111:$A$128, 0), MATCH($E49, Информация!$B$110:$G$110, 0)), " ")</f>
        <v xml:space="preserve"> </v>
      </c>
    </row>
    <row r="50" spans="9:10" ht="39.950000000000003" customHeight="1" x14ac:dyDescent="0.25">
      <c r="I50" s="54" t="str" cm="1">
        <f t="array" ref="I50" xml:space="preserve"> IFERROR(INDEX(Информация!$N$2:$O$12, MATCH('ПРАКТИЧЕСКИЕ ЗАНЯТИЯ'!$H50, Информация!$N$2:$N$12, 0) + 'ПРАКТИЧЕСКИЕ ЗАНЯТИЯ'!$G50 - 1, 2), "")</f>
        <v/>
      </c>
      <c r="J50" s="72" t="str">
        <f xml:space="preserve"> IFERROR(INDEX(Информация!$B$111:$G$128, MATCH($F50, Информация!$A$111:$A$128, 0), MATCH($E50, Информация!$B$110:$G$110, 0)), " ")</f>
        <v xml:space="preserve"> </v>
      </c>
    </row>
    <row r="51" spans="9:10" ht="39.950000000000003" customHeight="1" x14ac:dyDescent="0.25">
      <c r="I51" s="54" t="str" cm="1">
        <f t="array" ref="I51" xml:space="preserve"> IFERROR(INDEX(Информация!$N$2:$O$12, MATCH('ПРАКТИЧЕСКИЕ ЗАНЯТИЯ'!$H51, Информация!$N$2:$N$12, 0) + 'ПРАКТИЧЕСКИЕ ЗАНЯТИЯ'!$G51 - 1, 2), "")</f>
        <v/>
      </c>
      <c r="J51" s="72" t="str">
        <f xml:space="preserve"> IFERROR(INDEX(Информация!$B$111:$G$128, MATCH($F51, Информация!$A$111:$A$128, 0), MATCH($E51, Информация!$B$110:$G$110, 0)), " ")</f>
        <v xml:space="preserve"> </v>
      </c>
    </row>
    <row r="52" spans="9:10" ht="39.950000000000003" customHeight="1" x14ac:dyDescent="0.25">
      <c r="I52" s="54" t="str" cm="1">
        <f t="array" ref="I52" xml:space="preserve"> IFERROR(INDEX(Информация!$N$2:$O$12, MATCH('ПРАКТИЧЕСКИЕ ЗАНЯТИЯ'!$H52, Информация!$N$2:$N$12, 0) + 'ПРАКТИЧЕСКИЕ ЗАНЯТИЯ'!$G52 - 1, 2), "")</f>
        <v/>
      </c>
      <c r="J52" s="72" t="str">
        <f xml:space="preserve"> IFERROR(INDEX(Информация!$B$111:$G$128, MATCH($F52, Информация!$A$111:$A$128, 0), MATCH($E52, Информация!$B$110:$G$110, 0)), " ")</f>
        <v xml:space="preserve"> </v>
      </c>
    </row>
    <row r="53" spans="9:10" ht="39.950000000000003" customHeight="1" x14ac:dyDescent="0.25">
      <c r="I53" s="54" t="str" cm="1">
        <f t="array" ref="I53" xml:space="preserve"> IFERROR(INDEX(Информация!$N$2:$O$12, MATCH('ПРАКТИЧЕСКИЕ ЗАНЯТИЯ'!$H53, Информация!$N$2:$N$12, 0) + 'ПРАКТИЧЕСКИЕ ЗАНЯТИЯ'!$G53 - 1, 2), "")</f>
        <v/>
      </c>
      <c r="J53" s="72" t="str">
        <f xml:space="preserve"> IFERROR(INDEX(Информация!$B$111:$G$128, MATCH($F53, Информация!$A$111:$A$128, 0), MATCH($E53, Информация!$B$110:$G$110, 0)), " ")</f>
        <v xml:space="preserve"> </v>
      </c>
    </row>
    <row r="54" spans="9:10" ht="39.950000000000003" customHeight="1" x14ac:dyDescent="0.25">
      <c r="I54" s="54" t="str" cm="1">
        <f t="array" ref="I54" xml:space="preserve"> IFERROR(INDEX(Информация!$N$2:$O$12, MATCH('ПРАКТИЧЕСКИЕ ЗАНЯТИЯ'!$H54, Информация!$N$2:$N$12, 0) + 'ПРАКТИЧЕСКИЕ ЗАНЯТИЯ'!$G54 - 1, 2), "")</f>
        <v/>
      </c>
      <c r="J54" s="72" t="str">
        <f xml:space="preserve"> IFERROR(INDEX(Информация!$B$111:$G$128, MATCH($F54, Информация!$A$111:$A$128, 0), MATCH($E54, Информация!$B$110:$G$110, 0)), " ")</f>
        <v xml:space="preserve"> </v>
      </c>
    </row>
    <row r="55" spans="9:10" ht="39.950000000000003" customHeight="1" x14ac:dyDescent="0.25">
      <c r="I55" s="54" t="str" cm="1">
        <f t="array" ref="I55" xml:space="preserve"> IFERROR(INDEX(Информация!$N$2:$O$12, MATCH('ПРАКТИЧЕСКИЕ ЗАНЯТИЯ'!$H55, Информация!$N$2:$N$12, 0) + 'ПРАКТИЧЕСКИЕ ЗАНЯТИЯ'!$G55 - 1, 2), "")</f>
        <v/>
      </c>
      <c r="J55" s="72" t="str">
        <f xml:space="preserve"> IFERROR(INDEX(Информация!$B$111:$G$128, MATCH($F55, Информация!$A$111:$A$128, 0), MATCH($E55, Информация!$B$110:$G$110, 0)), " ")</f>
        <v xml:space="preserve"> </v>
      </c>
    </row>
    <row r="56" spans="9:10" ht="39.950000000000003" customHeight="1" x14ac:dyDescent="0.25">
      <c r="I56" s="54" t="str" cm="1">
        <f t="array" ref="I56" xml:space="preserve"> IFERROR(INDEX(Информация!$N$2:$O$12, MATCH('ПРАКТИЧЕСКИЕ ЗАНЯТИЯ'!$H56, Информация!$N$2:$N$12, 0) + 'ПРАКТИЧЕСКИЕ ЗАНЯТИЯ'!$G56 - 1, 2), "")</f>
        <v/>
      </c>
      <c r="J56" s="72" t="str">
        <f xml:space="preserve"> IFERROR(INDEX(Информация!$B$111:$G$128, MATCH($F56, Информация!$A$111:$A$128, 0), MATCH($E56, Информация!$B$110:$G$110, 0)), " ")</f>
        <v xml:space="preserve"> </v>
      </c>
    </row>
    <row r="57" spans="9:10" ht="39.950000000000003" customHeight="1" x14ac:dyDescent="0.25">
      <c r="I57" s="54" t="str" cm="1">
        <f t="array" ref="I57" xml:space="preserve"> IFERROR(INDEX(Информация!$N$2:$O$12, MATCH('ПРАКТИЧЕСКИЕ ЗАНЯТИЯ'!$H57, Информация!$N$2:$N$12, 0) + 'ПРАКТИЧЕСКИЕ ЗАНЯТИЯ'!$G57 - 1, 2), "")</f>
        <v/>
      </c>
      <c r="J57" s="72" t="str">
        <f xml:space="preserve"> IFERROR(INDEX(Информация!$B$111:$G$128, MATCH($F57, Информация!$A$111:$A$128, 0), MATCH($E57, Информация!$B$110:$G$110, 0)), " ")</f>
        <v xml:space="preserve"> </v>
      </c>
    </row>
    <row r="58" spans="9:10" ht="39.950000000000003" customHeight="1" x14ac:dyDescent="0.25">
      <c r="I58" s="54" t="str" cm="1">
        <f t="array" ref="I58" xml:space="preserve"> IFERROR(INDEX(Информация!$N$2:$O$12, MATCH('ПРАКТИЧЕСКИЕ ЗАНЯТИЯ'!$H58, Информация!$N$2:$N$12, 0) + 'ПРАКТИЧЕСКИЕ ЗАНЯТИЯ'!$G58 - 1, 2), "")</f>
        <v/>
      </c>
      <c r="J58" s="72" t="str">
        <f xml:space="preserve"> IFERROR(INDEX(Информация!$B$111:$G$128, MATCH($F58, Информация!$A$111:$A$128, 0), MATCH($E58, Информация!$B$110:$G$110, 0)), " ")</f>
        <v xml:space="preserve"> </v>
      </c>
    </row>
    <row r="59" spans="9:10" ht="39.950000000000003" customHeight="1" x14ac:dyDescent="0.25">
      <c r="I59" s="54" t="str" cm="1">
        <f t="array" ref="I59" xml:space="preserve"> IFERROR(INDEX(Информация!$N$2:$O$12, MATCH('ПРАКТИЧЕСКИЕ ЗАНЯТИЯ'!$H59, Информация!$N$2:$N$12, 0) + 'ПРАКТИЧЕСКИЕ ЗАНЯТИЯ'!$G59 - 1, 2), "")</f>
        <v/>
      </c>
      <c r="J59" s="72" t="str">
        <f xml:space="preserve"> IFERROR(INDEX(Информация!$B$111:$G$128, MATCH($F59, Информация!$A$111:$A$128, 0), MATCH($E59, Информация!$B$110:$G$110, 0)), " ")</f>
        <v xml:space="preserve"> </v>
      </c>
    </row>
    <row r="60" spans="9:10" ht="39.950000000000003" customHeight="1" x14ac:dyDescent="0.25">
      <c r="I60" s="54" t="str" cm="1">
        <f t="array" ref="I60" xml:space="preserve"> IFERROR(INDEX(Информация!$N$2:$O$12, MATCH('ПРАКТИЧЕСКИЕ ЗАНЯТИЯ'!$H60, Информация!$N$2:$N$12, 0) + 'ПРАКТИЧЕСКИЕ ЗАНЯТИЯ'!$G60 - 1, 2), "")</f>
        <v/>
      </c>
      <c r="J60" s="72" t="str">
        <f xml:space="preserve"> IFERROR(INDEX(Информация!$B$111:$G$128, MATCH($F60, Информация!$A$111:$A$128, 0), MATCH($E60, Информация!$B$110:$G$110, 0)), " ")</f>
        <v xml:space="preserve"> </v>
      </c>
    </row>
    <row r="61" spans="9:10" ht="39.950000000000003" customHeight="1" x14ac:dyDescent="0.25">
      <c r="I61" s="54" t="str" cm="1">
        <f t="array" ref="I61" xml:space="preserve"> IFERROR(INDEX(Информация!$N$2:$O$12, MATCH('ПРАКТИЧЕСКИЕ ЗАНЯТИЯ'!$H61, Информация!$N$2:$N$12, 0) + 'ПРАКТИЧЕСКИЕ ЗАНЯТИЯ'!$G61 - 1, 2), "")</f>
        <v/>
      </c>
      <c r="J61" s="72" t="str">
        <f xml:space="preserve"> IFERROR(INDEX(Информация!$B$111:$G$128, MATCH($F61, Информация!$A$111:$A$128, 0), MATCH($E61, Информация!$B$110:$G$110, 0)), " ")</f>
        <v xml:space="preserve"> </v>
      </c>
    </row>
    <row r="62" spans="9:10" ht="39.950000000000003" customHeight="1" x14ac:dyDescent="0.25">
      <c r="I62" s="54" t="str" cm="1">
        <f t="array" ref="I62" xml:space="preserve"> IFERROR(INDEX(Информация!$N$2:$O$12, MATCH('ПРАКТИЧЕСКИЕ ЗАНЯТИЯ'!$H62, Информация!$N$2:$N$12, 0) + 'ПРАКТИЧЕСКИЕ ЗАНЯТИЯ'!$G62 - 1, 2), "")</f>
        <v/>
      </c>
      <c r="J62" s="72" t="str">
        <f xml:space="preserve"> IFERROR(INDEX(Информация!$B$111:$G$128, MATCH($F62, Информация!$A$111:$A$128, 0), MATCH($E62, Информация!$B$110:$G$110, 0)), " ")</f>
        <v xml:space="preserve"> </v>
      </c>
    </row>
    <row r="63" spans="9:10" ht="39.950000000000003" customHeight="1" x14ac:dyDescent="0.25">
      <c r="I63" s="54" t="str" cm="1">
        <f t="array" ref="I63" xml:space="preserve"> IFERROR(INDEX(Информация!$N$2:$O$12, MATCH('ПРАКТИЧЕСКИЕ ЗАНЯТИЯ'!$H63, Информация!$N$2:$N$12, 0) + 'ПРАКТИЧЕСКИЕ ЗАНЯТИЯ'!$G63 - 1, 2), "")</f>
        <v/>
      </c>
      <c r="J63" s="72" t="str">
        <f xml:space="preserve"> IFERROR(INDEX(Информация!$B$111:$G$128, MATCH($F63, Информация!$A$111:$A$128, 0), MATCH($E63, Информация!$B$110:$G$110, 0)), " ")</f>
        <v xml:space="preserve"> </v>
      </c>
    </row>
    <row r="64" spans="9:10" ht="39.950000000000003" customHeight="1" x14ac:dyDescent="0.25">
      <c r="I64" s="54" t="str" cm="1">
        <f t="array" ref="I64" xml:space="preserve"> IFERROR(INDEX(Информация!$N$2:$O$12, MATCH('ПРАКТИЧЕСКИЕ ЗАНЯТИЯ'!$H64, Информация!$N$2:$N$12, 0) + 'ПРАКТИЧЕСКИЕ ЗАНЯТИЯ'!$G64 - 1, 2), "")</f>
        <v/>
      </c>
      <c r="J64" s="72" t="str">
        <f xml:space="preserve"> IFERROR(INDEX(Информация!$B$111:$G$128, MATCH($F64, Информация!$A$111:$A$128, 0), MATCH($E64, Информация!$B$110:$G$110, 0)), " ")</f>
        <v xml:space="preserve"> </v>
      </c>
    </row>
    <row r="65" spans="9:10" ht="39.950000000000003" customHeight="1" x14ac:dyDescent="0.25">
      <c r="I65" s="54" t="str" cm="1">
        <f t="array" ref="I65" xml:space="preserve"> IFERROR(INDEX(Информация!$N$2:$O$12, MATCH('ПРАКТИЧЕСКИЕ ЗАНЯТИЯ'!$H65, Информация!$N$2:$N$12, 0) + 'ПРАКТИЧЕСКИЕ ЗАНЯТИЯ'!$G65 - 1, 2), "")</f>
        <v/>
      </c>
      <c r="J65" s="72" t="str">
        <f xml:space="preserve"> IFERROR(INDEX(Информация!$B$111:$G$128, MATCH($F65, Информация!$A$111:$A$128, 0), MATCH($E65, Информация!$B$110:$G$110, 0)), " ")</f>
        <v xml:space="preserve"> </v>
      </c>
    </row>
    <row r="66" spans="9:10" ht="39.950000000000003" customHeight="1" x14ac:dyDescent="0.25">
      <c r="I66" s="54" t="str" cm="1">
        <f t="array" ref="I66" xml:space="preserve"> IFERROR(INDEX(Информация!$N$2:$O$12, MATCH('ПРАКТИЧЕСКИЕ ЗАНЯТИЯ'!$H66, Информация!$N$2:$N$12, 0) + 'ПРАКТИЧЕСКИЕ ЗАНЯТИЯ'!$G66 - 1, 2), "")</f>
        <v/>
      </c>
      <c r="J66" s="72" t="str">
        <f xml:space="preserve"> IFERROR(INDEX(Информация!$B$111:$G$128, MATCH($F66, Информация!$A$111:$A$128, 0), MATCH($E66, Информация!$B$110:$G$110, 0)), " ")</f>
        <v xml:space="preserve"> </v>
      </c>
    </row>
    <row r="67" spans="9:10" ht="39.950000000000003" customHeight="1" x14ac:dyDescent="0.25">
      <c r="I67" s="54" t="str" cm="1">
        <f t="array" ref="I67" xml:space="preserve"> IFERROR(INDEX(Информация!$N$2:$O$12, MATCH('ПРАКТИЧЕСКИЕ ЗАНЯТИЯ'!$H67, Информация!$N$2:$N$12, 0) + 'ПРАКТИЧЕСКИЕ ЗАНЯТИЯ'!$G67 - 1, 2), "")</f>
        <v/>
      </c>
      <c r="J67" s="72" t="str">
        <f xml:space="preserve"> IFERROR(INDEX(Информация!$B$111:$G$128, MATCH($F67, Информация!$A$111:$A$128, 0), MATCH($E67, Информация!$B$110:$G$110, 0)), " ")</f>
        <v xml:space="preserve"> </v>
      </c>
    </row>
    <row r="68" spans="9:10" ht="39.950000000000003" customHeight="1" x14ac:dyDescent="0.25">
      <c r="I68" s="54" t="str" cm="1">
        <f t="array" ref="I68" xml:space="preserve"> IFERROR(INDEX(Информация!$N$2:$O$12, MATCH('ПРАКТИЧЕСКИЕ ЗАНЯТИЯ'!$H68, Информация!$N$2:$N$12, 0) + 'ПРАКТИЧЕСКИЕ ЗАНЯТИЯ'!$G68 - 1, 2), "")</f>
        <v/>
      </c>
      <c r="J68" s="72" t="str">
        <f xml:space="preserve"> IFERROR(INDEX(Информация!$B$111:$G$128, MATCH($F68, Информация!$A$111:$A$128, 0), MATCH($E68, Информация!$B$110:$G$110, 0)), " ")</f>
        <v xml:space="preserve"> </v>
      </c>
    </row>
    <row r="69" spans="9:10" ht="39.950000000000003" customHeight="1" x14ac:dyDescent="0.25">
      <c r="I69" s="54" t="str" cm="1">
        <f t="array" ref="I69" xml:space="preserve"> IFERROR(INDEX(Информация!$N$2:$O$12, MATCH('ПРАКТИЧЕСКИЕ ЗАНЯТИЯ'!$H69, Информация!$N$2:$N$12, 0) + 'ПРАКТИЧЕСКИЕ ЗАНЯТИЯ'!$G69 - 1, 2), "")</f>
        <v/>
      </c>
      <c r="J69" s="72" t="str">
        <f xml:space="preserve"> IFERROR(INDEX(Информация!$B$111:$G$128, MATCH($F69, Информация!$A$111:$A$128, 0), MATCH($E69, Информация!$B$110:$G$110, 0)), " ")</f>
        <v xml:space="preserve"> </v>
      </c>
    </row>
    <row r="70" spans="9:10" ht="39.950000000000003" customHeight="1" x14ac:dyDescent="0.25">
      <c r="I70" s="54" t="str" cm="1">
        <f t="array" ref="I70" xml:space="preserve"> IFERROR(INDEX(Информация!$N$2:$O$12, MATCH('ПРАКТИЧЕСКИЕ ЗАНЯТИЯ'!$H70, Информация!$N$2:$N$12, 0) + 'ПРАКТИЧЕСКИЕ ЗАНЯТИЯ'!$G70 - 1, 2), "")</f>
        <v/>
      </c>
      <c r="J70" s="72" t="str">
        <f xml:space="preserve"> IFERROR(INDEX(Информация!$B$111:$G$128, MATCH($F70, Информация!$A$111:$A$128, 0), MATCH($E70, Информация!$B$110:$G$110, 0)), " ")</f>
        <v xml:space="preserve"> </v>
      </c>
    </row>
    <row r="71" spans="9:10" ht="39.950000000000003" customHeight="1" x14ac:dyDescent="0.25">
      <c r="I71" s="54" t="str" cm="1">
        <f t="array" ref="I71" xml:space="preserve"> IFERROR(INDEX(Информация!$N$2:$O$12, MATCH('ПРАКТИЧЕСКИЕ ЗАНЯТИЯ'!$H71, Информация!$N$2:$N$12, 0) + 'ПРАКТИЧЕСКИЕ ЗАНЯТИЯ'!$G71 - 1, 2), "")</f>
        <v/>
      </c>
      <c r="J71" s="72" t="str">
        <f xml:space="preserve"> IFERROR(INDEX(Информация!$B$111:$G$128, MATCH($F71, Информация!$A$111:$A$128, 0), MATCH($E71, Информация!$B$110:$G$110, 0)), " ")</f>
        <v xml:space="preserve"> </v>
      </c>
    </row>
    <row r="72" spans="9:10" ht="39.950000000000003" customHeight="1" x14ac:dyDescent="0.25">
      <c r="I72" s="54" t="str" cm="1">
        <f t="array" ref="I72" xml:space="preserve"> IFERROR(INDEX(Информация!$N$2:$O$12, MATCH('ПРАКТИЧЕСКИЕ ЗАНЯТИЯ'!$H72, Информация!$N$2:$N$12, 0) + 'ПРАКТИЧЕСКИЕ ЗАНЯТИЯ'!$G72 - 1, 2), "")</f>
        <v/>
      </c>
      <c r="J72" s="72" t="str">
        <f xml:space="preserve"> IFERROR(INDEX(Информация!$B$111:$G$128, MATCH($F72, Информация!$A$111:$A$128, 0), MATCH($E72, Информация!$B$110:$G$110, 0)), " ")</f>
        <v xml:space="preserve"> </v>
      </c>
    </row>
    <row r="73" spans="9:10" ht="39.950000000000003" customHeight="1" x14ac:dyDescent="0.25">
      <c r="I73" s="54" t="str" cm="1">
        <f t="array" ref="I73" xml:space="preserve"> IFERROR(INDEX(Информация!$N$2:$O$12, MATCH('ПРАКТИЧЕСКИЕ ЗАНЯТИЯ'!$H73, Информация!$N$2:$N$12, 0) + 'ПРАКТИЧЕСКИЕ ЗАНЯТИЯ'!$G73 - 1, 2), "")</f>
        <v/>
      </c>
      <c r="J73" s="72" t="str">
        <f xml:space="preserve"> IFERROR(INDEX(Информация!$B$111:$G$128, MATCH($F73, Информация!$A$111:$A$128, 0), MATCH($E73, Информация!$B$110:$G$110, 0)), " ")</f>
        <v xml:space="preserve"> </v>
      </c>
    </row>
    <row r="74" spans="9:10" ht="39.950000000000003" customHeight="1" x14ac:dyDescent="0.25">
      <c r="I74" s="54" t="str" cm="1">
        <f t="array" ref="I74" xml:space="preserve"> IFERROR(INDEX(Информация!$N$2:$O$12, MATCH('ПРАКТИЧЕСКИЕ ЗАНЯТИЯ'!$H74, Информация!$N$2:$N$12, 0) + 'ПРАКТИЧЕСКИЕ ЗАНЯТИЯ'!$G74 - 1, 2), "")</f>
        <v/>
      </c>
      <c r="J74" s="72" t="str">
        <f xml:space="preserve"> IFERROR(INDEX(Информация!$B$111:$G$128, MATCH($F74, Информация!$A$111:$A$128, 0), MATCH($E74, Информация!$B$110:$G$110, 0)), " ")</f>
        <v xml:space="preserve"> </v>
      </c>
    </row>
    <row r="75" spans="9:10" ht="39.950000000000003" customHeight="1" x14ac:dyDescent="0.25">
      <c r="I75" s="54" t="str" cm="1">
        <f t="array" ref="I75" xml:space="preserve"> IFERROR(INDEX(Информация!$N$2:$O$12, MATCH('ПРАКТИЧЕСКИЕ ЗАНЯТИЯ'!$H75, Информация!$N$2:$N$12, 0) + 'ПРАКТИЧЕСКИЕ ЗАНЯТИЯ'!$G75 - 1, 2), "")</f>
        <v/>
      </c>
      <c r="J75" s="72" t="str">
        <f xml:space="preserve"> IFERROR(INDEX(Информация!$B$111:$G$128, MATCH($F75, Информация!$A$111:$A$128, 0), MATCH($E75, Информация!$B$110:$G$110, 0)), " ")</f>
        <v xml:space="preserve"> </v>
      </c>
    </row>
    <row r="76" spans="9:10" ht="39.950000000000003" customHeight="1" x14ac:dyDescent="0.25">
      <c r="I76" s="54" t="str" cm="1">
        <f t="array" ref="I76" xml:space="preserve"> IFERROR(INDEX(Информация!$N$2:$O$12, MATCH('ПРАКТИЧЕСКИЕ ЗАНЯТИЯ'!$H76, Информация!$N$2:$N$12, 0) + 'ПРАКТИЧЕСКИЕ ЗАНЯТИЯ'!$G76 - 1, 2), "")</f>
        <v/>
      </c>
      <c r="J76" s="72" t="str">
        <f xml:space="preserve"> IFERROR(INDEX(Информация!$B$111:$G$128, MATCH($F76, Информация!$A$111:$A$128, 0), MATCH($E76, Информация!$B$110:$G$110, 0)), " ")</f>
        <v xml:space="preserve"> </v>
      </c>
    </row>
    <row r="77" spans="9:10" ht="39.950000000000003" customHeight="1" x14ac:dyDescent="0.25">
      <c r="I77" s="54" t="str" cm="1">
        <f t="array" ref="I77" xml:space="preserve"> IFERROR(INDEX(Информация!$N$2:$O$12, MATCH('ПРАКТИЧЕСКИЕ ЗАНЯТИЯ'!$H77, Информация!$N$2:$N$12, 0) + 'ПРАКТИЧЕСКИЕ ЗАНЯТИЯ'!$G77 - 1, 2), "")</f>
        <v/>
      </c>
      <c r="J77" s="72" t="str">
        <f xml:space="preserve"> IFERROR(INDEX(Информация!$B$111:$G$128, MATCH($F77, Информация!$A$111:$A$128, 0), MATCH($E77, Информация!$B$110:$G$110, 0)), " ")</f>
        <v xml:space="preserve"> </v>
      </c>
    </row>
    <row r="78" spans="9:10" ht="39.950000000000003" customHeight="1" x14ac:dyDescent="0.25">
      <c r="I78" s="54" t="str" cm="1">
        <f t="array" ref="I78" xml:space="preserve"> IFERROR(INDEX(Информация!$N$2:$O$12, MATCH('ПРАКТИЧЕСКИЕ ЗАНЯТИЯ'!$H78, Информация!$N$2:$N$12, 0) + 'ПРАКТИЧЕСКИЕ ЗАНЯТИЯ'!$G78 - 1, 2), "")</f>
        <v/>
      </c>
      <c r="J78" s="72" t="str">
        <f xml:space="preserve"> IFERROR(INDEX(Информация!$B$111:$G$128, MATCH($F78, Информация!$A$111:$A$128, 0), MATCH($E78, Информация!$B$110:$G$110, 0)), " ")</f>
        <v xml:space="preserve"> </v>
      </c>
    </row>
    <row r="79" spans="9:10" ht="39.950000000000003" customHeight="1" x14ac:dyDescent="0.25">
      <c r="I79" s="54" t="str" cm="1">
        <f t="array" ref="I79" xml:space="preserve"> IFERROR(INDEX(Информация!$N$2:$O$12, MATCH('ПРАКТИЧЕСКИЕ ЗАНЯТИЯ'!$H79, Информация!$N$2:$N$12, 0) + 'ПРАКТИЧЕСКИЕ ЗАНЯТИЯ'!$G79 - 1, 2), "")</f>
        <v/>
      </c>
      <c r="J79" s="72" t="str">
        <f xml:space="preserve"> IFERROR(INDEX(Информация!$B$111:$G$128, MATCH($F79, Информация!$A$111:$A$128, 0), MATCH($E79, Информация!$B$110:$G$110, 0)), " ")</f>
        <v xml:space="preserve"> </v>
      </c>
    </row>
    <row r="80" spans="9:10" ht="39.950000000000003" customHeight="1" x14ac:dyDescent="0.25">
      <c r="I80" s="54" t="str" cm="1">
        <f t="array" ref="I80" xml:space="preserve"> IFERROR(INDEX(Информация!$N$2:$O$12, MATCH('ПРАКТИЧЕСКИЕ ЗАНЯТИЯ'!$H80, Информация!$N$2:$N$12, 0) + 'ПРАКТИЧЕСКИЕ ЗАНЯТИЯ'!$G80 - 1, 2), "")</f>
        <v/>
      </c>
      <c r="J80" s="72" t="str">
        <f xml:space="preserve"> IFERROR(INDEX(Информация!$B$111:$G$128, MATCH($F80, Информация!$A$111:$A$128, 0), MATCH($E80, Информация!$B$110:$G$110, 0)), " ")</f>
        <v xml:space="preserve"> </v>
      </c>
    </row>
    <row r="81" spans="9:10" ht="39.950000000000003" customHeight="1" x14ac:dyDescent="0.25">
      <c r="I81" s="54" t="str" cm="1">
        <f t="array" ref="I81" xml:space="preserve"> IFERROR(INDEX(Информация!$N$2:$O$12, MATCH('ПРАКТИЧЕСКИЕ ЗАНЯТИЯ'!$H81, Информация!$N$2:$N$12, 0) + 'ПРАКТИЧЕСКИЕ ЗАНЯТИЯ'!$G81 - 1, 2), "")</f>
        <v/>
      </c>
      <c r="J81" s="72" t="str">
        <f xml:space="preserve"> IFERROR(INDEX(Информация!$B$111:$G$128, MATCH($F81, Информация!$A$111:$A$128, 0), MATCH($E81, Информация!$B$110:$G$110, 0)), " ")</f>
        <v xml:space="preserve"> </v>
      </c>
    </row>
    <row r="82" spans="9:10" ht="39.950000000000003" customHeight="1" x14ac:dyDescent="0.25">
      <c r="I82" s="54" t="str" cm="1">
        <f t="array" ref="I82" xml:space="preserve"> IFERROR(INDEX(Информация!$N$2:$O$12, MATCH('ПРАКТИЧЕСКИЕ ЗАНЯТИЯ'!$H82, Информация!$N$2:$N$12, 0) + 'ПРАКТИЧЕСКИЕ ЗАНЯТИЯ'!$G82 - 1, 2), "")</f>
        <v/>
      </c>
      <c r="J82" s="72" t="str">
        <f xml:space="preserve"> IFERROR(INDEX(Информация!$B$111:$G$128, MATCH($F82, Информация!$A$111:$A$128, 0), MATCH($E82, Информация!$B$110:$G$110, 0)), " ")</f>
        <v xml:space="preserve"> </v>
      </c>
    </row>
    <row r="83" spans="9:10" ht="39.950000000000003" customHeight="1" x14ac:dyDescent="0.25">
      <c r="I83" s="54" t="str" cm="1">
        <f t="array" ref="I83" xml:space="preserve"> IFERROR(INDEX(Информация!$N$2:$O$12, MATCH('ПРАКТИЧЕСКИЕ ЗАНЯТИЯ'!$H83, Информация!$N$2:$N$12, 0) + 'ПРАКТИЧЕСКИЕ ЗАНЯТИЯ'!$G83 - 1, 2), "")</f>
        <v/>
      </c>
      <c r="J83" s="72" t="str">
        <f xml:space="preserve"> IFERROR(INDEX(Информация!$B$111:$G$128, MATCH($F83, Информация!$A$111:$A$128, 0), MATCH($E83, Информация!$B$110:$G$110, 0)), " ")</f>
        <v xml:space="preserve"> </v>
      </c>
    </row>
    <row r="84" spans="9:10" ht="39.950000000000003" customHeight="1" x14ac:dyDescent="0.25">
      <c r="I84" s="54" t="str" cm="1">
        <f t="array" ref="I84" xml:space="preserve"> IFERROR(INDEX(Информация!$N$2:$O$12, MATCH('ПРАКТИЧЕСКИЕ ЗАНЯТИЯ'!$H84, Информация!$N$2:$N$12, 0) + 'ПРАКТИЧЕСКИЕ ЗАНЯТИЯ'!$G84 - 1, 2), "")</f>
        <v/>
      </c>
      <c r="J84" s="72" t="str">
        <f xml:space="preserve"> IFERROR(INDEX(Информация!$B$111:$G$128, MATCH($F84, Информация!$A$111:$A$128, 0), MATCH($E84, Информация!$B$110:$G$110, 0)), " ")</f>
        <v xml:space="preserve"> </v>
      </c>
    </row>
    <row r="85" spans="9:10" ht="39.950000000000003" customHeight="1" x14ac:dyDescent="0.25">
      <c r="I85" s="54" t="str" cm="1">
        <f t="array" ref="I85" xml:space="preserve"> IFERROR(INDEX(Информация!$N$2:$O$12, MATCH('ПРАКТИЧЕСКИЕ ЗАНЯТИЯ'!$H85, Информация!$N$2:$N$12, 0) + 'ПРАКТИЧЕСКИЕ ЗАНЯТИЯ'!$G85 - 1, 2), "")</f>
        <v/>
      </c>
      <c r="J85" s="72" t="str">
        <f xml:space="preserve"> IFERROR(INDEX(Информация!$B$111:$G$128, MATCH($F85, Информация!$A$111:$A$128, 0), MATCH($E85, Информация!$B$110:$G$110, 0)), " ")</f>
        <v xml:space="preserve"> </v>
      </c>
    </row>
    <row r="86" spans="9:10" ht="39.950000000000003" customHeight="1" x14ac:dyDescent="0.25">
      <c r="I86" s="54" t="str" cm="1">
        <f t="array" ref="I86" xml:space="preserve"> IFERROR(INDEX(Информация!$N$2:$O$12, MATCH('ПРАКТИЧЕСКИЕ ЗАНЯТИЯ'!$H86, Информация!$N$2:$N$12, 0) + 'ПРАКТИЧЕСКИЕ ЗАНЯТИЯ'!$G86 - 1, 2), "")</f>
        <v/>
      </c>
      <c r="J86" s="72" t="str">
        <f xml:space="preserve"> IFERROR(INDEX(Информация!$B$111:$G$128, MATCH($F86, Информация!$A$111:$A$128, 0), MATCH($E86, Информация!$B$110:$G$110, 0)), " ")</f>
        <v xml:space="preserve"> </v>
      </c>
    </row>
    <row r="87" spans="9:10" ht="39.950000000000003" customHeight="1" x14ac:dyDescent="0.25">
      <c r="I87" s="54" t="str" cm="1">
        <f t="array" ref="I87" xml:space="preserve"> IFERROR(INDEX(Информация!$N$2:$O$12, MATCH('ПРАКТИЧЕСКИЕ ЗАНЯТИЯ'!$H87, Информация!$N$2:$N$12, 0) + 'ПРАКТИЧЕСКИЕ ЗАНЯТИЯ'!$G87 - 1, 2), "")</f>
        <v/>
      </c>
      <c r="J87" s="72" t="str">
        <f xml:space="preserve"> IFERROR(INDEX(Информация!$B$111:$G$128, MATCH($F87, Информация!$A$111:$A$128, 0), MATCH($E87, Информация!$B$110:$G$110, 0)), " ")</f>
        <v xml:space="preserve"> </v>
      </c>
    </row>
    <row r="88" spans="9:10" ht="39.950000000000003" customHeight="1" x14ac:dyDescent="0.25">
      <c r="I88" s="54" t="str" cm="1">
        <f t="array" ref="I88" xml:space="preserve"> IFERROR(INDEX(Информация!$N$2:$O$12, MATCH('ПРАКТИЧЕСКИЕ ЗАНЯТИЯ'!$H88, Информация!$N$2:$N$12, 0) + 'ПРАКТИЧЕСКИЕ ЗАНЯТИЯ'!$G88 - 1, 2), "")</f>
        <v/>
      </c>
      <c r="J88" s="72" t="str">
        <f xml:space="preserve"> IFERROR(INDEX(Информация!$B$111:$G$128, MATCH($F88, Информация!$A$111:$A$128, 0), MATCH($E88, Информация!$B$110:$G$110, 0)), " ")</f>
        <v xml:space="preserve"> </v>
      </c>
    </row>
    <row r="89" spans="9:10" ht="39.950000000000003" customHeight="1" x14ac:dyDescent="0.25">
      <c r="I89" s="54" t="str" cm="1">
        <f t="array" ref="I89" xml:space="preserve"> IFERROR(INDEX(Информация!$N$2:$O$12, MATCH('ПРАКТИЧЕСКИЕ ЗАНЯТИЯ'!$H89, Информация!$N$2:$N$12, 0) + 'ПРАКТИЧЕСКИЕ ЗАНЯТИЯ'!$G89 - 1, 2), "")</f>
        <v/>
      </c>
      <c r="J89" s="72" t="str">
        <f xml:space="preserve"> IFERROR(INDEX(Информация!$B$111:$G$128, MATCH($F89, Информация!$A$111:$A$128, 0), MATCH($E89, Информация!$B$110:$G$110, 0)), " ")</f>
        <v xml:space="preserve"> </v>
      </c>
    </row>
    <row r="90" spans="9:10" ht="39.950000000000003" customHeight="1" x14ac:dyDescent="0.25">
      <c r="I90" s="54" t="str" cm="1">
        <f t="array" ref="I90" xml:space="preserve"> IFERROR(INDEX(Информация!$N$2:$O$12, MATCH('ПРАКТИЧЕСКИЕ ЗАНЯТИЯ'!$H90, Информация!$N$2:$N$12, 0) + 'ПРАКТИЧЕСКИЕ ЗАНЯТИЯ'!$G90 - 1, 2), "")</f>
        <v/>
      </c>
      <c r="J90" s="72" t="str">
        <f xml:space="preserve"> IFERROR(INDEX(Информация!$B$111:$G$128, MATCH($F90, Информация!$A$111:$A$128, 0), MATCH($E90, Информация!$B$110:$G$110, 0)), " ")</f>
        <v xml:space="preserve"> </v>
      </c>
    </row>
    <row r="91" spans="9:10" ht="39.950000000000003" customHeight="1" x14ac:dyDescent="0.25">
      <c r="I91" s="54" t="str" cm="1">
        <f t="array" ref="I91" xml:space="preserve"> IFERROR(INDEX(Информация!$N$2:$O$12, MATCH('ПРАКТИЧЕСКИЕ ЗАНЯТИЯ'!$H91, Информация!$N$2:$N$12, 0) + 'ПРАКТИЧЕСКИЕ ЗАНЯТИЯ'!$G91 - 1, 2), "")</f>
        <v/>
      </c>
      <c r="J91" s="72" t="str">
        <f xml:space="preserve"> IFERROR(INDEX(Информация!$B$111:$G$128, MATCH($F91, Информация!$A$111:$A$128, 0), MATCH($E91, Информация!$B$110:$G$110, 0)), " ")</f>
        <v xml:space="preserve"> </v>
      </c>
    </row>
    <row r="92" spans="9:10" ht="39.950000000000003" customHeight="1" x14ac:dyDescent="0.25">
      <c r="I92" s="54" t="str" cm="1">
        <f t="array" ref="I92" xml:space="preserve"> IFERROR(INDEX(Информация!$N$2:$O$12, MATCH('ПРАКТИЧЕСКИЕ ЗАНЯТИЯ'!$H92, Информация!$N$2:$N$12, 0) + 'ПРАКТИЧЕСКИЕ ЗАНЯТИЯ'!$G92 - 1, 2), "")</f>
        <v/>
      </c>
      <c r="J92" s="72" t="str">
        <f xml:space="preserve"> IFERROR(INDEX(Информация!$B$111:$G$128, MATCH($F92, Информация!$A$111:$A$128, 0), MATCH($E92, Информация!$B$110:$G$110, 0)), " ")</f>
        <v xml:space="preserve"> </v>
      </c>
    </row>
    <row r="93" spans="9:10" ht="39.950000000000003" customHeight="1" x14ac:dyDescent="0.25">
      <c r="I93" s="54" t="str" cm="1">
        <f t="array" ref="I93" xml:space="preserve"> IFERROR(INDEX(Информация!$N$2:$O$12, MATCH('ПРАКТИЧЕСКИЕ ЗАНЯТИЯ'!$H93, Информация!$N$2:$N$12, 0) + 'ПРАКТИЧЕСКИЕ ЗАНЯТИЯ'!$G93 - 1, 2), "")</f>
        <v/>
      </c>
      <c r="J93" s="72" t="str">
        <f xml:space="preserve"> IFERROR(INDEX(Информация!$B$111:$G$128, MATCH($F93, Информация!$A$111:$A$128, 0), MATCH($E93, Информация!$B$110:$G$110, 0)), " ")</f>
        <v xml:space="preserve"> </v>
      </c>
    </row>
    <row r="94" spans="9:10" ht="39.950000000000003" customHeight="1" x14ac:dyDescent="0.25">
      <c r="I94" s="54" t="str" cm="1">
        <f t="array" ref="I94" xml:space="preserve"> IFERROR(INDEX(Информация!$N$2:$O$12, MATCH('ПРАКТИЧЕСКИЕ ЗАНЯТИЯ'!$H94, Информация!$N$2:$N$12, 0) + 'ПРАКТИЧЕСКИЕ ЗАНЯТИЯ'!$G94 - 1, 2), "")</f>
        <v/>
      </c>
      <c r="J94" s="72" t="str">
        <f xml:space="preserve"> IFERROR(INDEX(Информация!$B$111:$G$128, MATCH($F94, Информация!$A$111:$A$128, 0), MATCH($E94, Информация!$B$110:$G$110, 0)), " ")</f>
        <v xml:space="preserve"> </v>
      </c>
    </row>
    <row r="95" spans="9:10" ht="39.950000000000003" customHeight="1" x14ac:dyDescent="0.25">
      <c r="I95" s="54" t="str" cm="1">
        <f t="array" ref="I95" xml:space="preserve"> IFERROR(INDEX(Информация!$N$2:$O$12, MATCH('ПРАКТИЧЕСКИЕ ЗАНЯТИЯ'!$H95, Информация!$N$2:$N$12, 0) + 'ПРАКТИЧЕСКИЕ ЗАНЯТИЯ'!$G95 - 1, 2), "")</f>
        <v/>
      </c>
      <c r="J95" s="72" t="str">
        <f xml:space="preserve"> IFERROR(INDEX(Информация!$B$111:$G$128, MATCH($F95, Информация!$A$111:$A$128, 0), MATCH($E95, Информация!$B$110:$G$110, 0)), " ")</f>
        <v xml:space="preserve"> </v>
      </c>
    </row>
    <row r="96" spans="9:10" ht="39.950000000000003" customHeight="1" x14ac:dyDescent="0.25">
      <c r="I96" s="54" t="str" cm="1">
        <f t="array" ref="I96" xml:space="preserve"> IFERROR(INDEX(Информация!$N$2:$O$12, MATCH('ПРАКТИЧЕСКИЕ ЗАНЯТИЯ'!$H96, Информация!$N$2:$N$12, 0) + 'ПРАКТИЧЕСКИЕ ЗАНЯТИЯ'!$G96 - 1, 2), "")</f>
        <v/>
      </c>
      <c r="J96" s="72" t="str">
        <f xml:space="preserve"> IFERROR(INDEX(Информация!$B$111:$G$128, MATCH($F96, Информация!$A$111:$A$128, 0), MATCH($E96, Информация!$B$110:$G$110, 0)), " ")</f>
        <v xml:space="preserve"> </v>
      </c>
    </row>
    <row r="97" spans="9:10" ht="39.950000000000003" customHeight="1" x14ac:dyDescent="0.25">
      <c r="I97" s="54" t="str" cm="1">
        <f t="array" ref="I97" xml:space="preserve"> IFERROR(INDEX(Информация!$N$2:$O$12, MATCH('ПРАКТИЧЕСКИЕ ЗАНЯТИЯ'!$H97, Информация!$N$2:$N$12, 0) + 'ПРАКТИЧЕСКИЕ ЗАНЯТИЯ'!$G97 - 1, 2), "")</f>
        <v/>
      </c>
      <c r="J97" s="72" t="str">
        <f xml:space="preserve"> IFERROR(INDEX(Информация!$B$111:$G$128, MATCH($F97, Информация!$A$111:$A$128, 0), MATCH($E97, Информация!$B$110:$G$110, 0)), " ")</f>
        <v xml:space="preserve"> </v>
      </c>
    </row>
    <row r="98" spans="9:10" ht="39.950000000000003" customHeight="1" x14ac:dyDescent="0.25">
      <c r="I98" s="54" t="str" cm="1">
        <f t="array" ref="I98" xml:space="preserve"> IFERROR(INDEX(Информация!$N$2:$O$12, MATCH('ПРАКТИЧЕСКИЕ ЗАНЯТИЯ'!$H98, Информация!$N$2:$N$12, 0) + 'ПРАКТИЧЕСКИЕ ЗАНЯТИЯ'!$G98 - 1, 2), "")</f>
        <v/>
      </c>
      <c r="J98" s="72" t="str">
        <f xml:space="preserve"> IFERROR(INDEX(Информация!$B$111:$G$128, MATCH($F98, Информация!$A$111:$A$128, 0), MATCH($E98, Информация!$B$110:$G$110, 0)), " ")</f>
        <v xml:space="preserve"> </v>
      </c>
    </row>
    <row r="99" spans="9:10" ht="39.950000000000003" customHeight="1" x14ac:dyDescent="0.25">
      <c r="I99" s="54" t="str" cm="1">
        <f t="array" ref="I99" xml:space="preserve"> IFERROR(INDEX(Информация!$N$2:$O$12, MATCH('ПРАКТИЧЕСКИЕ ЗАНЯТИЯ'!$H99, Информация!$N$2:$N$12, 0) + 'ПРАКТИЧЕСКИЕ ЗАНЯТИЯ'!$G99 - 1, 2), "")</f>
        <v/>
      </c>
      <c r="J99" s="72" t="str">
        <f xml:space="preserve"> IFERROR(INDEX(Информация!$B$111:$G$128, MATCH($F99, Информация!$A$111:$A$128, 0), MATCH($E99, Информация!$B$110:$G$110, 0)), " ")</f>
        <v xml:space="preserve"> </v>
      </c>
    </row>
    <row r="100" spans="9:10" ht="39.950000000000003" customHeight="1" x14ac:dyDescent="0.25">
      <c r="I100" s="54" t="str" cm="1">
        <f t="array" ref="I100" xml:space="preserve"> IFERROR(INDEX(Информация!$N$2:$O$12, MATCH('ПРАКТИЧЕСКИЕ ЗАНЯТИЯ'!$H100, Информация!$N$2:$N$12, 0) + 'ПРАКТИЧЕСКИЕ ЗАНЯТИЯ'!$G100 - 1, 2), "")</f>
        <v/>
      </c>
      <c r="J100" s="72" t="str">
        <f xml:space="preserve"> IFERROR(INDEX(Информация!$B$111:$G$128, MATCH($F100, Информация!$A$111:$A$128, 0), MATCH($E100, Информация!$B$110:$G$110, 0)), " ")</f>
        <v xml:space="preserve"> </v>
      </c>
    </row>
    <row r="101" spans="9:10" ht="39.950000000000003" customHeight="1" x14ac:dyDescent="0.25">
      <c r="I101" s="54" t="str" cm="1">
        <f t="array" ref="I101" xml:space="preserve"> IFERROR(INDEX(Информация!$N$2:$O$12, MATCH('ПРАКТИЧЕСКИЕ ЗАНЯТИЯ'!$H101, Информация!$N$2:$N$12, 0) + 'ПРАКТИЧЕСКИЕ ЗАНЯТИЯ'!$G101 - 1, 2), "")</f>
        <v/>
      </c>
      <c r="J101" s="72" t="str">
        <f xml:space="preserve"> IFERROR(INDEX(Информация!$B$111:$G$128, MATCH($F101, Информация!$A$111:$A$128, 0), MATCH($E101, Информация!$B$110:$G$110, 0)), " ")</f>
        <v xml:space="preserve"> </v>
      </c>
    </row>
    <row r="102" spans="9:10" ht="39.950000000000003" customHeight="1" x14ac:dyDescent="0.25">
      <c r="I102" s="54" t="str" cm="1">
        <f t="array" ref="I102" xml:space="preserve"> IFERROR(INDEX(Информация!$N$2:$O$12, MATCH('ПРАКТИЧЕСКИЕ ЗАНЯТИЯ'!$H102, Информация!$N$2:$N$12, 0) + 'ПРАКТИЧЕСКИЕ ЗАНЯТИЯ'!$G102 - 1, 2), "")</f>
        <v/>
      </c>
      <c r="J102" s="72" t="str">
        <f xml:space="preserve"> IFERROR(INDEX(Информация!$B$111:$G$128, MATCH($F102, Информация!$A$111:$A$128, 0), MATCH($E102, Информация!$B$110:$G$110, 0)), " ")</f>
        <v xml:space="preserve"> </v>
      </c>
    </row>
    <row r="103" spans="9:10" ht="39.950000000000003" customHeight="1" x14ac:dyDescent="0.25">
      <c r="I103" s="54" t="str" cm="1">
        <f t="array" ref="I103" xml:space="preserve"> IFERROR(INDEX(Информация!$N$2:$O$12, MATCH('ПРАКТИЧЕСКИЕ ЗАНЯТИЯ'!$H103, Информация!$N$2:$N$12, 0) + 'ПРАКТИЧЕСКИЕ ЗАНЯТИЯ'!$G103 - 1, 2), "")</f>
        <v/>
      </c>
      <c r="J103" s="72" t="str">
        <f xml:space="preserve"> IFERROR(INDEX(Информация!$B$111:$G$128, MATCH($F103, Информация!$A$111:$A$128, 0), MATCH($E103, Информация!$B$110:$G$110, 0)), " ")</f>
        <v xml:space="preserve"> </v>
      </c>
    </row>
    <row r="104" spans="9:10" ht="39.950000000000003" customHeight="1" x14ac:dyDescent="0.25">
      <c r="I104" s="54" t="str" cm="1">
        <f t="array" ref="I104" xml:space="preserve"> IFERROR(INDEX(Информация!$N$2:$O$12, MATCH('ПРАКТИЧЕСКИЕ ЗАНЯТИЯ'!$H104, Информация!$N$2:$N$12, 0) + 'ПРАКТИЧЕСКИЕ ЗАНЯТИЯ'!$G104 - 1, 2), "")</f>
        <v/>
      </c>
      <c r="J104" s="72" t="str">
        <f xml:space="preserve"> IFERROR(INDEX(Информация!$B$111:$G$128, MATCH($F104, Информация!$A$111:$A$128, 0), MATCH($E104, Информация!$B$110:$G$110, 0)), " ")</f>
        <v xml:space="preserve"> </v>
      </c>
    </row>
    <row r="105" spans="9:10" ht="39.950000000000003" customHeight="1" x14ac:dyDescent="0.25">
      <c r="I105" s="54" t="str" cm="1">
        <f t="array" ref="I105" xml:space="preserve"> IFERROR(INDEX(Информация!$N$2:$O$12, MATCH('ПРАКТИЧЕСКИЕ ЗАНЯТИЯ'!$H105, Информация!$N$2:$N$12, 0) + 'ПРАКТИЧЕСКИЕ ЗАНЯТИЯ'!$G105 - 1, 2), "")</f>
        <v/>
      </c>
      <c r="J105" s="72" t="str">
        <f xml:space="preserve"> IFERROR(INDEX(Информация!$B$111:$G$128, MATCH($F105, Информация!$A$111:$A$128, 0), MATCH($E105, Информация!$B$110:$G$110, 0)), " ")</f>
        <v xml:space="preserve"> </v>
      </c>
    </row>
    <row r="106" spans="9:10" ht="39.950000000000003" customHeight="1" x14ac:dyDescent="0.25">
      <c r="I106" s="54" t="str" cm="1">
        <f t="array" ref="I106" xml:space="preserve"> IFERROR(INDEX(Информация!$N$2:$O$12, MATCH('ПРАКТИЧЕСКИЕ ЗАНЯТИЯ'!$H106, Информация!$N$2:$N$12, 0) + 'ПРАКТИЧЕСКИЕ ЗАНЯТИЯ'!$G106 - 1, 2), "")</f>
        <v/>
      </c>
      <c r="J106" s="72" t="str">
        <f xml:space="preserve"> IFERROR(INDEX(Информация!$B$111:$G$128, MATCH($F106, Информация!$A$111:$A$128, 0), MATCH($E106, Информация!$B$110:$G$110, 0)), " ")</f>
        <v xml:space="preserve"> </v>
      </c>
    </row>
    <row r="107" spans="9:10" ht="39.950000000000003" customHeight="1" x14ac:dyDescent="0.25">
      <c r="I107" s="54" t="str" cm="1">
        <f t="array" ref="I107" xml:space="preserve"> IFERROR(INDEX(Информация!$N$2:$O$12, MATCH('ПРАКТИЧЕСКИЕ ЗАНЯТИЯ'!$H107, Информация!$N$2:$N$12, 0) + 'ПРАКТИЧЕСКИЕ ЗАНЯТИЯ'!$G107 - 1, 2), "")</f>
        <v/>
      </c>
      <c r="J107" s="72" t="str">
        <f xml:space="preserve"> IFERROR(INDEX(Информация!$B$111:$G$128, MATCH($F107, Информация!$A$111:$A$128, 0), MATCH($E107, Информация!$B$110:$G$110, 0)), " ")</f>
        <v xml:space="preserve"> </v>
      </c>
    </row>
    <row r="108" spans="9:10" ht="39.950000000000003" customHeight="1" x14ac:dyDescent="0.25">
      <c r="I108" s="54" t="str" cm="1">
        <f t="array" ref="I108" xml:space="preserve"> IFERROR(INDEX(Информация!$N$2:$O$12, MATCH('ПРАКТИЧЕСКИЕ ЗАНЯТИЯ'!$H108, Информация!$N$2:$N$12, 0) + 'ПРАКТИЧЕСКИЕ ЗАНЯТИЯ'!$G108 - 1, 2), "")</f>
        <v/>
      </c>
      <c r="J108" s="72" t="str">
        <f xml:space="preserve"> IFERROR(INDEX(Информация!$B$111:$G$128, MATCH($F108, Информация!$A$111:$A$128, 0), MATCH($E108, Информация!$B$110:$G$110, 0)), " ")</f>
        <v xml:space="preserve"> </v>
      </c>
    </row>
    <row r="109" spans="9:10" ht="39.950000000000003" customHeight="1" x14ac:dyDescent="0.25">
      <c r="I109" s="54" t="str" cm="1">
        <f t="array" ref="I109" xml:space="preserve"> IFERROR(INDEX(Информация!$N$2:$O$12, MATCH('ПРАКТИЧЕСКИЕ ЗАНЯТИЯ'!$H109, Информация!$N$2:$N$12, 0) + 'ПРАКТИЧЕСКИЕ ЗАНЯТИЯ'!$G109 - 1, 2), "")</f>
        <v/>
      </c>
      <c r="J109" s="72" t="str">
        <f xml:space="preserve"> IFERROR(INDEX(Информация!$B$111:$G$128, MATCH($F109, Информация!$A$111:$A$128, 0), MATCH($E109, Информация!$B$110:$G$110, 0)), " ")</f>
        <v xml:space="preserve"> </v>
      </c>
    </row>
    <row r="110" spans="9:10" ht="39.950000000000003" customHeight="1" x14ac:dyDescent="0.25">
      <c r="I110" s="54" t="str" cm="1">
        <f t="array" ref="I110" xml:space="preserve"> IFERROR(INDEX(Информация!$N$2:$O$12, MATCH('ПРАКТИЧЕСКИЕ ЗАНЯТИЯ'!$H110, Информация!$N$2:$N$12, 0) + 'ПРАКТИЧЕСКИЕ ЗАНЯТИЯ'!$G110 - 1, 2), "")</f>
        <v/>
      </c>
      <c r="J110" s="72" t="str">
        <f xml:space="preserve"> IFERROR(INDEX(Информация!$B$111:$G$128, MATCH($F110, Информация!$A$111:$A$128, 0), MATCH($E110, Информация!$B$110:$G$110, 0)), " ")</f>
        <v xml:space="preserve"> </v>
      </c>
    </row>
    <row r="111" spans="9:10" ht="39.950000000000003" customHeight="1" x14ac:dyDescent="0.25">
      <c r="I111" s="54" t="str" cm="1">
        <f t="array" ref="I111" xml:space="preserve"> IFERROR(INDEX(Информация!$N$2:$O$12, MATCH('ПРАКТИЧЕСКИЕ ЗАНЯТИЯ'!$H111, Информация!$N$2:$N$12, 0) + 'ПРАКТИЧЕСКИЕ ЗАНЯТИЯ'!$G111 - 1, 2), "")</f>
        <v/>
      </c>
      <c r="J111" s="72" t="str">
        <f xml:space="preserve"> IFERROR(INDEX(Информация!$B$111:$G$128, MATCH($F111, Информация!$A$111:$A$128, 0), MATCH($E111, Информация!$B$110:$G$110, 0)), " ")</f>
        <v xml:space="preserve"> </v>
      </c>
    </row>
    <row r="112" spans="9:10" ht="39.950000000000003" customHeight="1" x14ac:dyDescent="0.25">
      <c r="I112" s="54" t="str" cm="1">
        <f t="array" ref="I112" xml:space="preserve"> IFERROR(INDEX(Информация!$N$2:$O$12, MATCH('ПРАКТИЧЕСКИЕ ЗАНЯТИЯ'!$H112, Информация!$N$2:$N$12, 0) + 'ПРАКТИЧЕСКИЕ ЗАНЯТИЯ'!$G112 - 1, 2), "")</f>
        <v/>
      </c>
      <c r="J112" s="72" t="str">
        <f xml:space="preserve"> IFERROR(INDEX(Информация!$B$111:$G$128, MATCH($F112, Информация!$A$111:$A$128, 0), MATCH($E112, Информация!$B$110:$G$110, 0)), " ")</f>
        <v xml:space="preserve"> </v>
      </c>
    </row>
    <row r="113" spans="9:10" ht="39.950000000000003" customHeight="1" x14ac:dyDescent="0.25">
      <c r="I113" s="54" t="str" cm="1">
        <f t="array" ref="I113" xml:space="preserve"> IFERROR(INDEX(Информация!$N$2:$O$12, MATCH('ПРАКТИЧЕСКИЕ ЗАНЯТИЯ'!$H113, Информация!$N$2:$N$12, 0) + 'ПРАКТИЧЕСКИЕ ЗАНЯТИЯ'!$G113 - 1, 2), "")</f>
        <v/>
      </c>
      <c r="J113" s="72" t="str">
        <f xml:space="preserve"> IFERROR(INDEX(Информация!$B$111:$G$128, MATCH($F113, Информация!$A$111:$A$128, 0), MATCH($E113, Информация!$B$110:$G$110, 0)), " ")</f>
        <v xml:space="preserve"> </v>
      </c>
    </row>
    <row r="114" spans="9:10" ht="39.950000000000003" customHeight="1" x14ac:dyDescent="0.25">
      <c r="I114" s="54" t="str" cm="1">
        <f t="array" ref="I114" xml:space="preserve"> IFERROR(INDEX(Информация!$N$2:$O$12, MATCH('ПРАКТИЧЕСКИЕ ЗАНЯТИЯ'!$H114, Информация!$N$2:$N$12, 0) + 'ПРАКТИЧЕСКИЕ ЗАНЯТИЯ'!$G114 - 1, 2), "")</f>
        <v/>
      </c>
      <c r="J114" s="72" t="str">
        <f xml:space="preserve"> IFERROR(INDEX(Информация!$B$111:$G$128, MATCH($F114, Информация!$A$111:$A$128, 0), MATCH($E114, Информация!$B$110:$G$110, 0)), " ")</f>
        <v xml:space="preserve"> </v>
      </c>
    </row>
    <row r="115" spans="9:10" ht="39.950000000000003" customHeight="1" x14ac:dyDescent="0.25">
      <c r="I115" s="54" t="str" cm="1">
        <f t="array" ref="I115" xml:space="preserve"> IFERROR(INDEX(Информация!$N$2:$O$12, MATCH('ПРАКТИЧЕСКИЕ ЗАНЯТИЯ'!$H115, Информация!$N$2:$N$12, 0) + 'ПРАКТИЧЕСКИЕ ЗАНЯТИЯ'!$G115 - 1, 2), "")</f>
        <v/>
      </c>
      <c r="J115" s="72" t="str">
        <f xml:space="preserve"> IFERROR(INDEX(Информация!$B$111:$G$128, MATCH($F115, Информация!$A$111:$A$128, 0), MATCH($E115, Информация!$B$110:$G$110, 0)), " ")</f>
        <v xml:space="preserve"> </v>
      </c>
    </row>
    <row r="116" spans="9:10" ht="39.950000000000003" customHeight="1" x14ac:dyDescent="0.25">
      <c r="I116" s="54" t="str" cm="1">
        <f t="array" ref="I116" xml:space="preserve"> IFERROR(INDEX(Информация!$N$2:$O$12, MATCH('ПРАКТИЧЕСКИЕ ЗАНЯТИЯ'!$H116, Информация!$N$2:$N$12, 0) + 'ПРАКТИЧЕСКИЕ ЗАНЯТИЯ'!$G116 - 1, 2), "")</f>
        <v/>
      </c>
      <c r="J116" s="72" t="str">
        <f xml:space="preserve"> IFERROR(INDEX(Информация!$B$111:$G$128, MATCH($F116, Информация!$A$111:$A$128, 0), MATCH($E116, Информация!$B$110:$G$110, 0)), " ")</f>
        <v xml:space="preserve"> </v>
      </c>
    </row>
    <row r="117" spans="9:10" ht="39.950000000000003" customHeight="1" x14ac:dyDescent="0.25">
      <c r="I117" s="54" t="str" cm="1">
        <f t="array" ref="I117" xml:space="preserve"> IFERROR(INDEX(Информация!$N$2:$O$12, MATCH('ПРАКТИЧЕСКИЕ ЗАНЯТИЯ'!$H117, Информация!$N$2:$N$12, 0) + 'ПРАКТИЧЕСКИЕ ЗАНЯТИЯ'!$G117 - 1, 2), "")</f>
        <v/>
      </c>
      <c r="J117" s="72" t="str">
        <f xml:space="preserve"> IFERROR(INDEX(Информация!$B$111:$G$128, MATCH($F117, Информация!$A$111:$A$128, 0), MATCH($E117, Информация!$B$110:$G$110, 0)), " ")</f>
        <v xml:space="preserve"> </v>
      </c>
    </row>
    <row r="118" spans="9:10" ht="39.950000000000003" customHeight="1" x14ac:dyDescent="0.25">
      <c r="I118" s="54" t="str" cm="1">
        <f t="array" ref="I118" xml:space="preserve"> IFERROR(INDEX(Информация!$N$2:$O$12, MATCH('ПРАКТИЧЕСКИЕ ЗАНЯТИЯ'!$H118, Информация!$N$2:$N$12, 0) + 'ПРАКТИЧЕСКИЕ ЗАНЯТИЯ'!$G118 - 1, 2), "")</f>
        <v/>
      </c>
      <c r="J118" s="72" t="str">
        <f xml:space="preserve"> IFERROR(INDEX(Информация!$B$111:$G$128, MATCH($F118, Информация!$A$111:$A$128, 0), MATCH($E118, Информация!$B$110:$G$110, 0)), " ")</f>
        <v xml:space="preserve"> </v>
      </c>
    </row>
    <row r="119" spans="9:10" ht="39.950000000000003" customHeight="1" x14ac:dyDescent="0.25">
      <c r="I119" s="54" t="str" cm="1">
        <f t="array" ref="I119" xml:space="preserve"> IFERROR(INDEX(Информация!$N$2:$O$12, MATCH('ПРАКТИЧЕСКИЕ ЗАНЯТИЯ'!$H119, Информация!$N$2:$N$12, 0) + 'ПРАКТИЧЕСКИЕ ЗАНЯТИЯ'!$G119 - 1, 2), "")</f>
        <v/>
      </c>
      <c r="J119" s="72" t="str">
        <f xml:space="preserve"> IFERROR(INDEX(Информация!$B$111:$G$128, MATCH($F119, Информация!$A$111:$A$128, 0), MATCH($E119, Информация!$B$110:$G$110, 0)), " ")</f>
        <v xml:space="preserve"> </v>
      </c>
    </row>
    <row r="120" spans="9:10" ht="39.950000000000003" customHeight="1" x14ac:dyDescent="0.25">
      <c r="I120" s="54" t="str" cm="1">
        <f t="array" ref="I120" xml:space="preserve"> IFERROR(INDEX(Информация!$N$2:$O$12, MATCH('ПРАКТИЧЕСКИЕ ЗАНЯТИЯ'!$H120, Информация!$N$2:$N$12, 0) + 'ПРАКТИЧЕСКИЕ ЗАНЯТИЯ'!$G120 - 1, 2), "")</f>
        <v/>
      </c>
      <c r="J120" s="72" t="str">
        <f xml:space="preserve"> IFERROR(INDEX(Информация!$B$111:$G$128, MATCH($F120, Информация!$A$111:$A$128, 0), MATCH($E120, Информация!$B$110:$G$110, 0)), " ")</f>
        <v xml:space="preserve"> </v>
      </c>
    </row>
    <row r="121" spans="9:10" ht="39.950000000000003" customHeight="1" x14ac:dyDescent="0.25">
      <c r="I121" s="54" t="str" cm="1">
        <f t="array" ref="I121" xml:space="preserve"> IFERROR(INDEX(Информация!$N$2:$O$12, MATCH('ПРАКТИЧЕСКИЕ ЗАНЯТИЯ'!$H121, Информация!$N$2:$N$12, 0) + 'ПРАКТИЧЕСКИЕ ЗАНЯТИЯ'!$G121 - 1, 2), "")</f>
        <v/>
      </c>
      <c r="J121" s="72" t="str">
        <f xml:space="preserve"> IFERROR(INDEX(Информация!$B$111:$G$128, MATCH($F121, Информация!$A$111:$A$128, 0), MATCH($E121, Информация!$B$110:$G$110, 0)), " ")</f>
        <v xml:space="preserve"> </v>
      </c>
    </row>
    <row r="122" spans="9:10" ht="39.950000000000003" customHeight="1" x14ac:dyDescent="0.25">
      <c r="I122" s="54" t="str" cm="1">
        <f t="array" ref="I122" xml:space="preserve"> IFERROR(INDEX(Информация!$N$2:$O$12, MATCH('ПРАКТИЧЕСКИЕ ЗАНЯТИЯ'!$H122, Информация!$N$2:$N$12, 0) + 'ПРАКТИЧЕСКИЕ ЗАНЯТИЯ'!$G122 - 1, 2), "")</f>
        <v/>
      </c>
      <c r="J122" s="72" t="str">
        <f xml:space="preserve"> IFERROR(INDEX(Информация!$B$111:$G$128, MATCH($F122, Информация!$A$111:$A$128, 0), MATCH($E122, Информация!$B$110:$G$110, 0)), " ")</f>
        <v xml:space="preserve"> </v>
      </c>
    </row>
    <row r="123" spans="9:10" ht="39.950000000000003" customHeight="1" x14ac:dyDescent="0.25">
      <c r="I123" s="54" t="str" cm="1">
        <f t="array" ref="I123" xml:space="preserve"> IFERROR(INDEX(Информация!$N$2:$O$12, MATCH('ПРАКТИЧЕСКИЕ ЗАНЯТИЯ'!$H123, Информация!$N$2:$N$12, 0) + 'ПРАКТИЧЕСКИЕ ЗАНЯТИЯ'!$G123 - 1, 2), "")</f>
        <v/>
      </c>
      <c r="J123" s="72" t="str">
        <f xml:space="preserve"> IFERROR(INDEX(Информация!$B$111:$G$128, MATCH($F123, Информация!$A$111:$A$128, 0), MATCH($E123, Информация!$B$110:$G$110, 0)), " ")</f>
        <v xml:space="preserve"> </v>
      </c>
    </row>
    <row r="124" spans="9:10" ht="39.950000000000003" customHeight="1" x14ac:dyDescent="0.25">
      <c r="I124" s="54" t="str" cm="1">
        <f t="array" ref="I124" xml:space="preserve"> IFERROR(INDEX(Информация!$N$2:$O$12, MATCH('ПРАКТИЧЕСКИЕ ЗАНЯТИЯ'!$H124, Информация!$N$2:$N$12, 0) + 'ПРАКТИЧЕСКИЕ ЗАНЯТИЯ'!$G124 - 1, 2), "")</f>
        <v/>
      </c>
      <c r="J124" s="72" t="str">
        <f xml:space="preserve"> IFERROR(INDEX(Информация!$B$111:$G$128, MATCH($F124, Информация!$A$111:$A$128, 0), MATCH($E124, Информация!$B$110:$G$110, 0)), " ")</f>
        <v xml:space="preserve"> </v>
      </c>
    </row>
    <row r="125" spans="9:10" ht="39.950000000000003" customHeight="1" x14ac:dyDescent="0.25">
      <c r="I125" s="54" t="str" cm="1">
        <f t="array" ref="I125" xml:space="preserve"> IFERROR(INDEX(Информация!$N$2:$O$12, MATCH('ПРАКТИЧЕСКИЕ ЗАНЯТИЯ'!$H125, Информация!$N$2:$N$12, 0) + 'ПРАКТИЧЕСКИЕ ЗАНЯТИЯ'!$G125 - 1, 2), "")</f>
        <v/>
      </c>
      <c r="J125" s="72" t="str">
        <f xml:space="preserve"> IFERROR(INDEX(Информация!$B$111:$G$128, MATCH($F125, Информация!$A$111:$A$128, 0), MATCH($E125, Информация!$B$110:$G$110, 0)), " ")</f>
        <v xml:space="preserve"> </v>
      </c>
    </row>
    <row r="126" spans="9:10" ht="39.950000000000003" customHeight="1" x14ac:dyDescent="0.25">
      <c r="I126" s="54" t="str" cm="1">
        <f t="array" ref="I126" xml:space="preserve"> IFERROR(INDEX(Информация!$N$2:$O$12, MATCH('ПРАКТИЧЕСКИЕ ЗАНЯТИЯ'!$H126, Информация!$N$2:$N$12, 0) + 'ПРАКТИЧЕСКИЕ ЗАНЯТИЯ'!$G126 - 1, 2), "")</f>
        <v/>
      </c>
      <c r="J126" s="72" t="str">
        <f xml:space="preserve"> IFERROR(INDEX(Информация!$B$111:$G$128, MATCH($F126, Информация!$A$111:$A$128, 0), MATCH($E126, Информация!$B$110:$G$110, 0)), " ")</f>
        <v xml:space="preserve"> </v>
      </c>
    </row>
    <row r="127" spans="9:10" ht="39.950000000000003" customHeight="1" x14ac:dyDescent="0.25">
      <c r="I127" s="54" t="str" cm="1">
        <f t="array" ref="I127" xml:space="preserve"> IFERROR(INDEX(Информация!$N$2:$O$12, MATCH('ПРАКТИЧЕСКИЕ ЗАНЯТИЯ'!$H127, Информация!$N$2:$N$12, 0) + 'ПРАКТИЧЕСКИЕ ЗАНЯТИЯ'!$G127 - 1, 2), "")</f>
        <v/>
      </c>
      <c r="J127" s="72" t="str">
        <f xml:space="preserve"> IFERROR(INDEX(Информация!$B$111:$G$128, MATCH($F127, Информация!$A$111:$A$128, 0), MATCH($E127, Информация!$B$110:$G$110, 0)), " ")</f>
        <v xml:space="preserve"> </v>
      </c>
    </row>
    <row r="128" spans="9:10" ht="39.950000000000003" customHeight="1" x14ac:dyDescent="0.25">
      <c r="I128" s="54" t="str" cm="1">
        <f t="array" ref="I128" xml:space="preserve"> IFERROR(INDEX(Информация!$N$2:$O$12, MATCH('ПРАКТИЧЕСКИЕ ЗАНЯТИЯ'!$H128, Информация!$N$2:$N$12, 0) + 'ПРАКТИЧЕСКИЕ ЗАНЯТИЯ'!$G128 - 1, 2), "")</f>
        <v/>
      </c>
      <c r="J128" s="72" t="str">
        <f xml:space="preserve"> IFERROR(INDEX(Информация!$B$111:$G$128, MATCH($F128, Информация!$A$111:$A$128, 0), MATCH($E128, Информация!$B$110:$G$110, 0)), " ")</f>
        <v xml:space="preserve"> </v>
      </c>
    </row>
    <row r="129" spans="9:10" ht="39.950000000000003" customHeight="1" x14ac:dyDescent="0.25">
      <c r="I129" s="54" t="str" cm="1">
        <f t="array" ref="I129" xml:space="preserve"> IFERROR(INDEX(Информация!$N$2:$O$12, MATCH('ПРАКТИЧЕСКИЕ ЗАНЯТИЯ'!$H129, Информация!$N$2:$N$12, 0) + 'ПРАКТИЧЕСКИЕ ЗАНЯТИЯ'!$G129 - 1, 2), "")</f>
        <v/>
      </c>
      <c r="J129" s="72" t="str">
        <f xml:space="preserve"> IFERROR(INDEX(Информация!$B$111:$G$128, MATCH($F129, Информация!$A$111:$A$128, 0), MATCH($E129, Информация!$B$110:$G$110, 0)), " ")</f>
        <v xml:space="preserve"> </v>
      </c>
    </row>
    <row r="130" spans="9:10" ht="39.950000000000003" customHeight="1" x14ac:dyDescent="0.25">
      <c r="I130" s="54" t="str" cm="1">
        <f t="array" ref="I130" xml:space="preserve"> IFERROR(INDEX(Информация!$N$2:$O$12, MATCH('ПРАКТИЧЕСКИЕ ЗАНЯТИЯ'!$H130, Информация!$N$2:$N$12, 0) + 'ПРАКТИЧЕСКИЕ ЗАНЯТИЯ'!$G130 - 1, 2), "")</f>
        <v/>
      </c>
      <c r="J130" s="72" t="str">
        <f xml:space="preserve"> IFERROR(INDEX(Информация!$B$111:$G$128, MATCH($F130, Информация!$A$111:$A$128, 0), MATCH($E130, Информация!$B$110:$G$110, 0)), " ")</f>
        <v xml:space="preserve"> </v>
      </c>
    </row>
    <row r="131" spans="9:10" ht="39.950000000000003" customHeight="1" x14ac:dyDescent="0.25">
      <c r="I131" s="54" t="str" cm="1">
        <f t="array" ref="I131" xml:space="preserve"> IFERROR(INDEX(Информация!$N$2:$O$12, MATCH('ПРАКТИЧЕСКИЕ ЗАНЯТИЯ'!$H131, Информация!$N$2:$N$12, 0) + 'ПРАКТИЧЕСКИЕ ЗАНЯТИЯ'!$G131 - 1, 2), "")</f>
        <v/>
      </c>
      <c r="J131" s="72" t="str">
        <f xml:space="preserve"> IFERROR(INDEX(Информация!$B$111:$G$128, MATCH($F131, Информация!$A$111:$A$128, 0), MATCH($E131, Информация!$B$110:$G$110, 0)), " ")</f>
        <v xml:space="preserve"> </v>
      </c>
    </row>
    <row r="132" spans="9:10" ht="39.950000000000003" customHeight="1" x14ac:dyDescent="0.25">
      <c r="I132" s="54" t="str" cm="1">
        <f t="array" ref="I132" xml:space="preserve"> IFERROR(INDEX(Информация!$N$2:$O$12, MATCH('ПРАКТИЧЕСКИЕ ЗАНЯТИЯ'!$H132, Информация!$N$2:$N$12, 0) + 'ПРАКТИЧЕСКИЕ ЗАНЯТИЯ'!$G132 - 1, 2), "")</f>
        <v/>
      </c>
      <c r="J132" s="72" t="str">
        <f xml:space="preserve"> IFERROR(INDEX(Информация!$B$111:$G$128, MATCH($F132, Информация!$A$111:$A$128, 0), MATCH($E132, Информация!$B$110:$G$110, 0)), " ")</f>
        <v xml:space="preserve"> </v>
      </c>
    </row>
    <row r="133" spans="9:10" ht="39.950000000000003" customHeight="1" x14ac:dyDescent="0.25">
      <c r="I133" s="54" t="str" cm="1">
        <f t="array" ref="I133" xml:space="preserve"> IFERROR(INDEX(Информация!$N$2:$O$12, MATCH('ПРАКТИЧЕСКИЕ ЗАНЯТИЯ'!$H133, Информация!$N$2:$N$12, 0) + 'ПРАКТИЧЕСКИЕ ЗАНЯТИЯ'!$G133 - 1, 2), "")</f>
        <v/>
      </c>
      <c r="J133" s="72" t="str">
        <f xml:space="preserve"> IFERROR(INDEX(Информация!$B$111:$G$128, MATCH($F133, Информация!$A$111:$A$128, 0), MATCH($E133, Информация!$B$110:$G$110, 0)), " ")</f>
        <v xml:space="preserve"> </v>
      </c>
    </row>
    <row r="134" spans="9:10" ht="39.950000000000003" customHeight="1" x14ac:dyDescent="0.25">
      <c r="I134" s="54" t="str" cm="1">
        <f t="array" ref="I134" xml:space="preserve"> IFERROR(INDEX(Информация!$N$2:$O$12, MATCH('ПРАКТИЧЕСКИЕ ЗАНЯТИЯ'!$H134, Информация!$N$2:$N$12, 0) + 'ПРАКТИЧЕСКИЕ ЗАНЯТИЯ'!$G134 - 1, 2), "")</f>
        <v/>
      </c>
      <c r="J134" s="72" t="str">
        <f xml:space="preserve"> IFERROR(INDEX(Информация!$B$111:$G$128, MATCH($F134, Информация!$A$111:$A$128, 0), MATCH($E134, Информация!$B$110:$G$110, 0)), " ")</f>
        <v xml:space="preserve"> </v>
      </c>
    </row>
    <row r="135" spans="9:10" ht="39.950000000000003" customHeight="1" x14ac:dyDescent="0.25">
      <c r="I135" s="54" t="str" cm="1">
        <f t="array" ref="I135" xml:space="preserve"> IFERROR(INDEX(Информация!$N$2:$O$12, MATCH('ПРАКТИЧЕСКИЕ ЗАНЯТИЯ'!$H135, Информация!$N$2:$N$12, 0) + 'ПРАКТИЧЕСКИЕ ЗАНЯТИЯ'!$G135 - 1, 2), "")</f>
        <v/>
      </c>
      <c r="J135" s="72" t="str">
        <f xml:space="preserve"> IFERROR(INDEX(Информация!$B$111:$G$128, MATCH($F135, Информация!$A$111:$A$128, 0), MATCH($E135, Информация!$B$110:$G$110, 0)), " ")</f>
        <v xml:space="preserve"> </v>
      </c>
    </row>
    <row r="136" spans="9:10" ht="39.950000000000003" customHeight="1" x14ac:dyDescent="0.25">
      <c r="I136" s="54" t="str" cm="1">
        <f t="array" ref="I136" xml:space="preserve"> IFERROR(INDEX(Информация!$N$2:$O$12, MATCH('ПРАКТИЧЕСКИЕ ЗАНЯТИЯ'!$H136, Информация!$N$2:$N$12, 0) + 'ПРАКТИЧЕСКИЕ ЗАНЯТИЯ'!$G136 - 1, 2), "")</f>
        <v/>
      </c>
      <c r="J136" s="72" t="str">
        <f xml:space="preserve"> IFERROR(INDEX(Информация!$B$111:$G$128, MATCH($F136, Информация!$A$111:$A$128, 0), MATCH($E136, Информация!$B$110:$G$110, 0)), " ")</f>
        <v xml:space="preserve"> </v>
      </c>
    </row>
    <row r="137" spans="9:10" ht="39.950000000000003" customHeight="1" x14ac:dyDescent="0.25">
      <c r="I137" s="54" t="str" cm="1">
        <f t="array" ref="I137" xml:space="preserve"> IFERROR(INDEX(Информация!$N$2:$O$12, MATCH('ПРАКТИЧЕСКИЕ ЗАНЯТИЯ'!$H137, Информация!$N$2:$N$12, 0) + 'ПРАКТИЧЕСКИЕ ЗАНЯТИЯ'!$G137 - 1, 2), "")</f>
        <v/>
      </c>
      <c r="J137" s="72" t="str">
        <f xml:space="preserve"> IFERROR(INDEX(Информация!$B$111:$G$128, MATCH($F137, Информация!$A$111:$A$128, 0), MATCH($E137, Информация!$B$110:$G$110, 0)), " ")</f>
        <v xml:space="preserve"> </v>
      </c>
    </row>
    <row r="138" spans="9:10" ht="39.950000000000003" customHeight="1" x14ac:dyDescent="0.25">
      <c r="I138" s="54" t="str" cm="1">
        <f t="array" ref="I138" xml:space="preserve"> IFERROR(INDEX(Информация!$N$2:$O$12, MATCH('ПРАКТИЧЕСКИЕ ЗАНЯТИЯ'!$H138, Информация!$N$2:$N$12, 0) + 'ПРАКТИЧЕСКИЕ ЗАНЯТИЯ'!$G138 - 1, 2), "")</f>
        <v/>
      </c>
      <c r="J138" s="72" t="str">
        <f xml:space="preserve"> IFERROR(INDEX(Информация!$B$111:$G$128, MATCH($F138, Информация!$A$111:$A$128, 0), MATCH($E138, Информация!$B$110:$G$110, 0)), " ")</f>
        <v xml:space="preserve"> </v>
      </c>
    </row>
    <row r="139" spans="9:10" ht="39.950000000000003" customHeight="1" x14ac:dyDescent="0.25">
      <c r="I139" s="54" t="str" cm="1">
        <f t="array" ref="I139" xml:space="preserve"> IFERROR(INDEX(Информация!$N$2:$O$12, MATCH('ПРАКТИЧЕСКИЕ ЗАНЯТИЯ'!$H139, Информация!$N$2:$N$12, 0) + 'ПРАКТИЧЕСКИЕ ЗАНЯТИЯ'!$G139 - 1, 2), "")</f>
        <v/>
      </c>
      <c r="J139" s="72" t="str">
        <f xml:space="preserve"> IFERROR(INDEX(Информация!$B$111:$G$128, MATCH($F139, Информация!$A$111:$A$128, 0), MATCH($E139, Информация!$B$110:$G$110, 0)), " ")</f>
        <v xml:space="preserve"> </v>
      </c>
    </row>
    <row r="140" spans="9:10" ht="39.950000000000003" customHeight="1" x14ac:dyDescent="0.25">
      <c r="I140" s="54" t="str" cm="1">
        <f t="array" ref="I140" xml:space="preserve"> IFERROR(INDEX(Информация!$N$2:$O$12, MATCH('ПРАКТИЧЕСКИЕ ЗАНЯТИЯ'!$H140, Информация!$N$2:$N$12, 0) + 'ПРАКТИЧЕСКИЕ ЗАНЯТИЯ'!$G140 - 1, 2), "")</f>
        <v/>
      </c>
      <c r="J140" s="72" t="str">
        <f xml:space="preserve"> IFERROR(INDEX(Информация!$B$111:$G$128, MATCH($F140, Информация!$A$111:$A$128, 0), MATCH($E140, Информация!$B$110:$G$110, 0)), " ")</f>
        <v xml:space="preserve"> </v>
      </c>
    </row>
    <row r="141" spans="9:10" ht="39.950000000000003" customHeight="1" x14ac:dyDescent="0.25">
      <c r="I141" s="54" t="str" cm="1">
        <f t="array" ref="I141" xml:space="preserve"> IFERROR(INDEX(Информация!$N$2:$O$12, MATCH('ПРАКТИЧЕСКИЕ ЗАНЯТИЯ'!$H141, Информация!$N$2:$N$12, 0) + 'ПРАКТИЧЕСКИЕ ЗАНЯТИЯ'!$G141 - 1, 2), "")</f>
        <v/>
      </c>
      <c r="J141" s="72" t="str">
        <f xml:space="preserve"> IFERROR(INDEX(Информация!$B$111:$G$128, MATCH($F141, Информация!$A$111:$A$128, 0), MATCH($E141, Информация!$B$110:$G$110, 0)), " ")</f>
        <v xml:space="preserve"> </v>
      </c>
    </row>
    <row r="142" spans="9:10" ht="39.950000000000003" customHeight="1" x14ac:dyDescent="0.25">
      <c r="I142" s="54" t="str" cm="1">
        <f t="array" ref="I142" xml:space="preserve"> IFERROR(INDEX(Информация!$N$2:$O$12, MATCH('ПРАКТИЧЕСКИЕ ЗАНЯТИЯ'!$H142, Информация!$N$2:$N$12, 0) + 'ПРАКТИЧЕСКИЕ ЗАНЯТИЯ'!$G142 - 1, 2), "")</f>
        <v/>
      </c>
      <c r="J142" s="72" t="str">
        <f xml:space="preserve"> IFERROR(INDEX(Информация!$B$111:$G$128, MATCH($F142, Информация!$A$111:$A$128, 0), MATCH($E142, Информация!$B$110:$G$110, 0)), " ")</f>
        <v xml:space="preserve"> </v>
      </c>
    </row>
    <row r="143" spans="9:10" ht="39.950000000000003" customHeight="1" x14ac:dyDescent="0.25">
      <c r="I143" s="54" t="str" cm="1">
        <f t="array" ref="I143" xml:space="preserve"> IFERROR(INDEX(Информация!$N$2:$O$12, MATCH('ПРАКТИЧЕСКИЕ ЗАНЯТИЯ'!$H143, Информация!$N$2:$N$12, 0) + 'ПРАКТИЧЕСКИЕ ЗАНЯТИЯ'!$G143 - 1, 2), "")</f>
        <v/>
      </c>
      <c r="J143" s="72" t="str">
        <f xml:space="preserve"> IFERROR(INDEX(Информация!$B$111:$G$128, MATCH($F143, Информация!$A$111:$A$128, 0), MATCH($E143, Информация!$B$110:$G$110, 0)), " ")</f>
        <v xml:space="preserve"> </v>
      </c>
    </row>
    <row r="144" spans="9:10" ht="39.950000000000003" customHeight="1" x14ac:dyDescent="0.25">
      <c r="I144" s="54" t="str" cm="1">
        <f t="array" ref="I144" xml:space="preserve"> IFERROR(INDEX(Информация!$N$2:$O$12, MATCH('ПРАКТИЧЕСКИЕ ЗАНЯТИЯ'!$H144, Информация!$N$2:$N$12, 0) + 'ПРАКТИЧЕСКИЕ ЗАНЯТИЯ'!$G144 - 1, 2), "")</f>
        <v/>
      </c>
      <c r="J144" s="72" t="str">
        <f xml:space="preserve"> IFERROR(INDEX(Информация!$B$111:$G$128, MATCH($F144, Информация!$A$111:$A$128, 0), MATCH($E144, Информация!$B$110:$G$110, 0)), " ")</f>
        <v xml:space="preserve"> </v>
      </c>
    </row>
    <row r="145" spans="9:10" ht="39.950000000000003" customHeight="1" x14ac:dyDescent="0.25">
      <c r="I145" s="54" t="str" cm="1">
        <f t="array" ref="I145" xml:space="preserve"> IFERROR(INDEX(Информация!$N$2:$O$12, MATCH('ПРАКТИЧЕСКИЕ ЗАНЯТИЯ'!$H145, Информация!$N$2:$N$12, 0) + 'ПРАКТИЧЕСКИЕ ЗАНЯТИЯ'!$G145 - 1, 2), "")</f>
        <v/>
      </c>
      <c r="J145" s="72" t="str">
        <f xml:space="preserve"> IFERROR(INDEX(Информация!$B$111:$G$128, MATCH($F145, Информация!$A$111:$A$128, 0), MATCH($E145, Информация!$B$110:$G$110, 0)), " ")</f>
        <v xml:space="preserve"> </v>
      </c>
    </row>
    <row r="146" spans="9:10" ht="39.950000000000003" customHeight="1" x14ac:dyDescent="0.25">
      <c r="I146" s="54" t="str" cm="1">
        <f t="array" ref="I146" xml:space="preserve"> IFERROR(INDEX(Информация!$N$2:$O$12, MATCH('ПРАКТИЧЕСКИЕ ЗАНЯТИЯ'!$H146, Информация!$N$2:$N$12, 0) + 'ПРАКТИЧЕСКИЕ ЗАНЯТИЯ'!$G146 - 1, 2), "")</f>
        <v/>
      </c>
      <c r="J146" s="72" t="str">
        <f xml:space="preserve"> IFERROR(INDEX(Информация!$B$111:$G$128, MATCH($F146, Информация!$A$111:$A$128, 0), MATCH($E146, Информация!$B$110:$G$110, 0)), " ")</f>
        <v xml:space="preserve"> </v>
      </c>
    </row>
    <row r="147" spans="9:10" ht="39.950000000000003" customHeight="1" x14ac:dyDescent="0.25">
      <c r="I147" s="54" t="str" cm="1">
        <f t="array" ref="I147" xml:space="preserve"> IFERROR(INDEX(Информация!$N$2:$O$12, MATCH('ПРАКТИЧЕСКИЕ ЗАНЯТИЯ'!$H147, Информация!$N$2:$N$12, 0) + 'ПРАКТИЧЕСКИЕ ЗАНЯТИЯ'!$G147 - 1, 2), "")</f>
        <v/>
      </c>
      <c r="J147" s="72" t="str">
        <f xml:space="preserve"> IFERROR(INDEX(Информация!$B$111:$G$128, MATCH($F147, Информация!$A$111:$A$128, 0), MATCH($E147, Информация!$B$110:$G$110, 0)), " ")</f>
        <v xml:space="preserve"> </v>
      </c>
    </row>
    <row r="148" spans="9:10" ht="39.950000000000003" customHeight="1" x14ac:dyDescent="0.25">
      <c r="I148" s="54" t="str" cm="1">
        <f t="array" ref="I148" xml:space="preserve"> IFERROR(INDEX(Информация!$N$2:$O$12, MATCH('ПРАКТИЧЕСКИЕ ЗАНЯТИЯ'!$H148, Информация!$N$2:$N$12, 0) + 'ПРАКТИЧЕСКИЕ ЗАНЯТИЯ'!$G148 - 1, 2), "")</f>
        <v/>
      </c>
      <c r="J148" s="72" t="str">
        <f xml:space="preserve"> IFERROR(INDEX(Информация!$B$111:$G$128, MATCH($F148, Информация!$A$111:$A$128, 0), MATCH($E148, Информация!$B$110:$G$110, 0)), " ")</f>
        <v xml:space="preserve"> </v>
      </c>
    </row>
    <row r="149" spans="9:10" ht="39.950000000000003" customHeight="1" x14ac:dyDescent="0.25">
      <c r="I149" s="54" t="str" cm="1">
        <f t="array" ref="I149" xml:space="preserve"> IFERROR(INDEX(Информация!$N$2:$O$12, MATCH('ПРАКТИЧЕСКИЕ ЗАНЯТИЯ'!$H149, Информация!$N$2:$N$12, 0) + 'ПРАКТИЧЕСКИЕ ЗАНЯТИЯ'!$G149 - 1, 2), "")</f>
        <v/>
      </c>
      <c r="J149" s="72" t="str">
        <f xml:space="preserve"> IFERROR(INDEX(Информация!$B$111:$G$128, MATCH($F149, Информация!$A$111:$A$128, 0), MATCH($E149, Информация!$B$110:$G$110, 0)), " ")</f>
        <v xml:space="preserve"> </v>
      </c>
    </row>
    <row r="150" spans="9:10" ht="39.950000000000003" customHeight="1" x14ac:dyDescent="0.25">
      <c r="I150" s="54" t="str" cm="1">
        <f t="array" ref="I150" xml:space="preserve"> IFERROR(INDEX(Информация!$N$2:$O$12, MATCH('ПРАКТИЧЕСКИЕ ЗАНЯТИЯ'!$H150, Информация!$N$2:$N$12, 0) + 'ПРАКТИЧЕСКИЕ ЗАНЯТИЯ'!$G150 - 1, 2), "")</f>
        <v/>
      </c>
      <c r="J150" s="72" t="str">
        <f xml:space="preserve"> IFERROR(INDEX(Информация!$B$111:$G$128, MATCH($F150, Информация!$A$111:$A$128, 0), MATCH($E150, Информация!$B$110:$G$110, 0)), " ")</f>
        <v xml:space="preserve"> </v>
      </c>
    </row>
    <row r="151" spans="9:10" ht="39.950000000000003" customHeight="1" x14ac:dyDescent="0.25">
      <c r="I151" s="54" t="str" cm="1">
        <f t="array" ref="I151" xml:space="preserve"> IFERROR(INDEX(Информация!$N$2:$O$12, MATCH('ПРАКТИЧЕСКИЕ ЗАНЯТИЯ'!$H151, Информация!$N$2:$N$12, 0) + 'ПРАКТИЧЕСКИЕ ЗАНЯТИЯ'!$G151 - 1, 2), "")</f>
        <v/>
      </c>
      <c r="J151" s="72" t="str">
        <f xml:space="preserve"> IFERROR(INDEX(Информация!$B$111:$G$128, MATCH($F151, Информация!$A$111:$A$128, 0), MATCH($E151, Информация!$B$110:$G$110, 0)), " ")</f>
        <v xml:space="preserve"> </v>
      </c>
    </row>
    <row r="152" spans="9:10" ht="39.950000000000003" customHeight="1" x14ac:dyDescent="0.25">
      <c r="I152" s="54" t="str" cm="1">
        <f t="array" ref="I152" xml:space="preserve"> IFERROR(INDEX(Информация!$N$2:$O$12, MATCH('ПРАКТИЧЕСКИЕ ЗАНЯТИЯ'!$H152, Информация!$N$2:$N$12, 0) + 'ПРАКТИЧЕСКИЕ ЗАНЯТИЯ'!$G152 - 1, 2), "")</f>
        <v/>
      </c>
      <c r="J152" s="72" t="str">
        <f xml:space="preserve"> IFERROR(INDEX(Информация!$B$111:$G$128, MATCH($F152, Информация!$A$111:$A$128, 0), MATCH($E152, Информация!$B$110:$G$110, 0)), " ")</f>
        <v xml:space="preserve"> </v>
      </c>
    </row>
    <row r="153" spans="9:10" ht="39.950000000000003" customHeight="1" x14ac:dyDescent="0.25">
      <c r="I153" s="54" t="str" cm="1">
        <f t="array" ref="I153" xml:space="preserve"> IFERROR(INDEX(Информация!$N$2:$O$12, MATCH('ПРАКТИЧЕСКИЕ ЗАНЯТИЯ'!$H153, Информация!$N$2:$N$12, 0) + 'ПРАКТИЧЕСКИЕ ЗАНЯТИЯ'!$G153 - 1, 2), "")</f>
        <v/>
      </c>
      <c r="J153" s="72" t="str">
        <f xml:space="preserve"> IFERROR(INDEX(Информация!$B$111:$G$128, MATCH($F153, Информация!$A$111:$A$128, 0), MATCH($E153, Информация!$B$110:$G$110, 0)), " ")</f>
        <v xml:space="preserve"> </v>
      </c>
    </row>
    <row r="154" spans="9:10" ht="39.950000000000003" customHeight="1" x14ac:dyDescent="0.25">
      <c r="I154" s="54" t="str" cm="1">
        <f t="array" ref="I154" xml:space="preserve"> IFERROR(INDEX(Информация!$N$2:$O$12, MATCH('ПРАКТИЧЕСКИЕ ЗАНЯТИЯ'!$H154, Информация!$N$2:$N$12, 0) + 'ПРАКТИЧЕСКИЕ ЗАНЯТИЯ'!$G154 - 1, 2), "")</f>
        <v/>
      </c>
      <c r="J154" s="72" t="str">
        <f xml:space="preserve"> IFERROR(INDEX(Информация!$B$111:$G$128, MATCH($F154, Информация!$A$111:$A$128, 0), MATCH($E154, Информация!$B$110:$G$110, 0)), " ")</f>
        <v xml:space="preserve"> </v>
      </c>
    </row>
    <row r="155" spans="9:10" ht="39.950000000000003" customHeight="1" x14ac:dyDescent="0.25">
      <c r="I155" s="54" t="str" cm="1">
        <f t="array" ref="I155" xml:space="preserve"> IFERROR(INDEX(Информация!$N$2:$O$12, MATCH('ПРАКТИЧЕСКИЕ ЗАНЯТИЯ'!$H155, Информация!$N$2:$N$12, 0) + 'ПРАКТИЧЕСКИЕ ЗАНЯТИЯ'!$G155 - 1, 2), "")</f>
        <v/>
      </c>
      <c r="J155" s="72" t="str">
        <f xml:space="preserve"> IFERROR(INDEX(Информация!$B$111:$G$128, MATCH($F155, Информация!$A$111:$A$128, 0), MATCH($E155, Информация!$B$110:$G$110, 0)), " ")</f>
        <v xml:space="preserve"> </v>
      </c>
    </row>
    <row r="156" spans="9:10" ht="39.950000000000003" customHeight="1" x14ac:dyDescent="0.25">
      <c r="I156" s="54" t="str" cm="1">
        <f t="array" ref="I156" xml:space="preserve"> IFERROR(INDEX(Информация!$N$2:$O$12, MATCH('ПРАКТИЧЕСКИЕ ЗАНЯТИЯ'!$H156, Информация!$N$2:$N$12, 0) + 'ПРАКТИЧЕСКИЕ ЗАНЯТИЯ'!$G156 - 1, 2), "")</f>
        <v/>
      </c>
      <c r="J156" s="72" t="str">
        <f xml:space="preserve"> IFERROR(INDEX(Информация!$B$111:$G$128, MATCH($F156, Информация!$A$111:$A$128, 0), MATCH($E156, Информация!$B$110:$G$110, 0)), " ")</f>
        <v xml:space="preserve"> </v>
      </c>
    </row>
    <row r="157" spans="9:10" ht="39.950000000000003" customHeight="1" x14ac:dyDescent="0.25">
      <c r="I157" s="54" t="str" cm="1">
        <f t="array" ref="I157" xml:space="preserve"> IFERROR(INDEX(Информация!$N$2:$O$12, MATCH('ПРАКТИЧЕСКИЕ ЗАНЯТИЯ'!$H157, Информация!$N$2:$N$12, 0) + 'ПРАКТИЧЕСКИЕ ЗАНЯТИЯ'!$G157 - 1, 2), "")</f>
        <v/>
      </c>
      <c r="J157" s="72" t="str">
        <f xml:space="preserve"> IFERROR(INDEX(Информация!$B$111:$G$128, MATCH($F157, Информация!$A$111:$A$128, 0), MATCH($E157, Информация!$B$110:$G$110, 0)), " ")</f>
        <v xml:space="preserve"> </v>
      </c>
    </row>
    <row r="158" spans="9:10" ht="39.950000000000003" customHeight="1" x14ac:dyDescent="0.25">
      <c r="I158" s="54" t="str" cm="1">
        <f t="array" ref="I158" xml:space="preserve"> IFERROR(INDEX(Информация!$N$2:$O$12, MATCH('ПРАКТИЧЕСКИЕ ЗАНЯТИЯ'!$H158, Информация!$N$2:$N$12, 0) + 'ПРАКТИЧЕСКИЕ ЗАНЯТИЯ'!$G158 - 1, 2), "")</f>
        <v/>
      </c>
      <c r="J158" s="72" t="str">
        <f xml:space="preserve"> IFERROR(INDEX(Информация!$B$111:$G$128, MATCH($F158, Информация!$A$111:$A$128, 0), MATCH($E158, Информация!$B$110:$G$110, 0)), " ")</f>
        <v xml:space="preserve"> </v>
      </c>
    </row>
    <row r="159" spans="9:10" ht="39.950000000000003" customHeight="1" x14ac:dyDescent="0.25">
      <c r="I159" s="54" t="str" cm="1">
        <f t="array" ref="I159" xml:space="preserve"> IFERROR(INDEX(Информация!$N$2:$O$12, MATCH('ПРАКТИЧЕСКИЕ ЗАНЯТИЯ'!$H159, Информация!$N$2:$N$12, 0) + 'ПРАКТИЧЕСКИЕ ЗАНЯТИЯ'!$G159 - 1, 2), "")</f>
        <v/>
      </c>
      <c r="J159" s="72" t="str">
        <f xml:space="preserve"> IFERROR(INDEX(Информация!$B$111:$G$128, MATCH($F159, Информация!$A$111:$A$128, 0), MATCH($E159, Информация!$B$110:$G$110, 0)), " ")</f>
        <v xml:space="preserve"> </v>
      </c>
    </row>
    <row r="160" spans="9:10" ht="39.950000000000003" customHeight="1" x14ac:dyDescent="0.25">
      <c r="I160" s="54" t="str" cm="1">
        <f t="array" ref="I160" xml:space="preserve"> IFERROR(INDEX(Информация!$N$2:$O$12, MATCH('ПРАКТИЧЕСКИЕ ЗАНЯТИЯ'!$H160, Информация!$N$2:$N$12, 0) + 'ПРАКТИЧЕСКИЕ ЗАНЯТИЯ'!$G160 - 1, 2), "")</f>
        <v/>
      </c>
      <c r="J160" s="72" t="str">
        <f xml:space="preserve"> IFERROR(INDEX(Информация!$B$111:$G$128, MATCH($F160, Информация!$A$111:$A$128, 0), MATCH($E160, Информация!$B$110:$G$110, 0)), " ")</f>
        <v xml:space="preserve"> </v>
      </c>
    </row>
    <row r="161" spans="9:10" ht="39.950000000000003" customHeight="1" x14ac:dyDescent="0.25">
      <c r="I161" s="54" t="str" cm="1">
        <f t="array" ref="I161" xml:space="preserve"> IFERROR(INDEX(Информация!$N$2:$O$12, MATCH('ПРАКТИЧЕСКИЕ ЗАНЯТИЯ'!$H161, Информация!$N$2:$N$12, 0) + 'ПРАКТИЧЕСКИЕ ЗАНЯТИЯ'!$G161 - 1, 2), "")</f>
        <v/>
      </c>
      <c r="J161" s="72" t="str">
        <f xml:space="preserve"> IFERROR(INDEX(Информация!$B$111:$G$128, MATCH($F161, Информация!$A$111:$A$128, 0), MATCH($E161, Информация!$B$110:$G$110, 0)), " ")</f>
        <v xml:space="preserve"> </v>
      </c>
    </row>
    <row r="162" spans="9:10" ht="39.950000000000003" customHeight="1" x14ac:dyDescent="0.25">
      <c r="I162" s="54" t="str" cm="1">
        <f t="array" ref="I162" xml:space="preserve"> IFERROR(INDEX(Информация!$N$2:$O$12, MATCH('ПРАКТИЧЕСКИЕ ЗАНЯТИЯ'!$H162, Информация!$N$2:$N$12, 0) + 'ПРАКТИЧЕСКИЕ ЗАНЯТИЯ'!$G162 - 1, 2), "")</f>
        <v/>
      </c>
      <c r="J162" s="72" t="str">
        <f xml:space="preserve"> IFERROR(INDEX(Информация!$B$111:$G$128, MATCH($F162, Информация!$A$111:$A$128, 0), MATCH($E162, Информация!$B$110:$G$110, 0)), " ")</f>
        <v xml:space="preserve"> </v>
      </c>
    </row>
    <row r="163" spans="9:10" ht="39.950000000000003" customHeight="1" x14ac:dyDescent="0.25">
      <c r="I163" s="54" t="str" cm="1">
        <f t="array" ref="I163" xml:space="preserve"> IFERROR(INDEX(Информация!$N$2:$O$12, MATCH('ПРАКТИЧЕСКИЕ ЗАНЯТИЯ'!$H163, Информация!$N$2:$N$12, 0) + 'ПРАКТИЧЕСКИЕ ЗАНЯТИЯ'!$G163 - 1, 2), "")</f>
        <v/>
      </c>
      <c r="J163" s="72" t="str">
        <f xml:space="preserve"> IFERROR(INDEX(Информация!$B$111:$G$128, MATCH($F163, Информация!$A$111:$A$128, 0), MATCH($E163, Информация!$B$110:$G$110, 0)), " ")</f>
        <v xml:space="preserve"> </v>
      </c>
    </row>
    <row r="164" spans="9:10" ht="39.950000000000003" customHeight="1" x14ac:dyDescent="0.25">
      <c r="I164" s="54" t="str" cm="1">
        <f t="array" ref="I164" xml:space="preserve"> IFERROR(INDEX(Информация!$N$2:$O$12, MATCH('ПРАКТИЧЕСКИЕ ЗАНЯТИЯ'!$H164, Информация!$N$2:$N$12, 0) + 'ПРАКТИЧЕСКИЕ ЗАНЯТИЯ'!$G164 - 1, 2), "")</f>
        <v/>
      </c>
      <c r="J164" s="72" t="str">
        <f xml:space="preserve"> IFERROR(INDEX(Информация!$B$111:$G$128, MATCH($F164, Информация!$A$111:$A$128, 0), MATCH($E164, Информация!$B$110:$G$110, 0)), " ")</f>
        <v xml:space="preserve"> </v>
      </c>
    </row>
    <row r="165" spans="9:10" ht="39.950000000000003" customHeight="1" x14ac:dyDescent="0.25">
      <c r="I165" s="54" t="str" cm="1">
        <f t="array" ref="I165" xml:space="preserve"> IFERROR(INDEX(Информация!$N$2:$O$12, MATCH('ПРАКТИЧЕСКИЕ ЗАНЯТИЯ'!$H165, Информация!$N$2:$N$12, 0) + 'ПРАКТИЧЕСКИЕ ЗАНЯТИЯ'!$G165 - 1, 2), "")</f>
        <v/>
      </c>
      <c r="J165" s="72" t="str">
        <f xml:space="preserve"> IFERROR(INDEX(Информация!$B$111:$G$128, MATCH($F165, Информация!$A$111:$A$128, 0), MATCH($E165, Информация!$B$110:$G$110, 0)), " ")</f>
        <v xml:space="preserve"> </v>
      </c>
    </row>
    <row r="166" spans="9:10" ht="39.950000000000003" customHeight="1" x14ac:dyDescent="0.25">
      <c r="I166" s="54" t="str" cm="1">
        <f t="array" ref="I166" xml:space="preserve"> IFERROR(INDEX(Информация!$N$2:$O$12, MATCH('ПРАКТИЧЕСКИЕ ЗАНЯТИЯ'!$H166, Информация!$N$2:$N$12, 0) + 'ПРАКТИЧЕСКИЕ ЗАНЯТИЯ'!$G166 - 1, 2), "")</f>
        <v/>
      </c>
      <c r="J166" s="72" t="str">
        <f xml:space="preserve"> IFERROR(INDEX(Информация!$B$111:$G$128, MATCH($F166, Информация!$A$111:$A$128, 0), MATCH($E166, Информация!$B$110:$G$110, 0)), " ")</f>
        <v xml:space="preserve"> </v>
      </c>
    </row>
    <row r="167" spans="9:10" ht="39.950000000000003" customHeight="1" x14ac:dyDescent="0.25">
      <c r="I167" s="54" t="str" cm="1">
        <f t="array" ref="I167" xml:space="preserve"> IFERROR(INDEX(Информация!$N$2:$O$12, MATCH('ПРАКТИЧЕСКИЕ ЗАНЯТИЯ'!$H167, Информация!$N$2:$N$12, 0) + 'ПРАКТИЧЕСКИЕ ЗАНЯТИЯ'!$G167 - 1, 2), "")</f>
        <v/>
      </c>
      <c r="J167" s="72" t="str">
        <f xml:space="preserve"> IFERROR(INDEX(Информация!$B$111:$G$128, MATCH($F167, Информация!$A$111:$A$128, 0), MATCH($E167, Информация!$B$110:$G$110, 0)), " ")</f>
        <v xml:space="preserve"> </v>
      </c>
    </row>
    <row r="168" spans="9:10" ht="39.950000000000003" customHeight="1" x14ac:dyDescent="0.25">
      <c r="I168" s="54" t="str" cm="1">
        <f t="array" ref="I168" xml:space="preserve"> IFERROR(INDEX(Информация!$N$2:$O$12, MATCH('ПРАКТИЧЕСКИЕ ЗАНЯТИЯ'!$H168, Информация!$N$2:$N$12, 0) + 'ПРАКТИЧЕСКИЕ ЗАНЯТИЯ'!$G168 - 1, 2), "")</f>
        <v/>
      </c>
      <c r="J168" s="72" t="str">
        <f xml:space="preserve"> IFERROR(INDEX(Информация!$B$111:$G$128, MATCH($F168, Информация!$A$111:$A$128, 0), MATCH($E168, Информация!$B$110:$G$110, 0)), " ")</f>
        <v xml:space="preserve"> </v>
      </c>
    </row>
    <row r="169" spans="9:10" ht="39.950000000000003" customHeight="1" x14ac:dyDescent="0.25">
      <c r="I169" s="54" t="str" cm="1">
        <f t="array" ref="I169" xml:space="preserve"> IFERROR(INDEX(Информация!$N$2:$O$12, MATCH('ПРАКТИЧЕСКИЕ ЗАНЯТИЯ'!$H169, Информация!$N$2:$N$12, 0) + 'ПРАКТИЧЕСКИЕ ЗАНЯТИЯ'!$G169 - 1, 2), "")</f>
        <v/>
      </c>
      <c r="J169" s="72" t="str">
        <f xml:space="preserve"> IFERROR(INDEX(Информация!$B$111:$G$128, MATCH($F169, Информация!$A$111:$A$128, 0), MATCH($E169, Информация!$B$110:$G$110, 0)), " ")</f>
        <v xml:space="preserve"> </v>
      </c>
    </row>
    <row r="170" spans="9:10" ht="39.950000000000003" customHeight="1" x14ac:dyDescent="0.25">
      <c r="I170" s="54" t="str" cm="1">
        <f t="array" ref="I170" xml:space="preserve"> IFERROR(INDEX(Информация!$N$2:$O$12, MATCH('ПРАКТИЧЕСКИЕ ЗАНЯТИЯ'!$H170, Информация!$N$2:$N$12, 0) + 'ПРАКТИЧЕСКИЕ ЗАНЯТИЯ'!$G170 - 1, 2), "")</f>
        <v/>
      </c>
      <c r="J170" s="72" t="str">
        <f xml:space="preserve"> IFERROR(INDEX(Информация!$B$111:$G$128, MATCH($F170, Информация!$A$111:$A$128, 0), MATCH($E170, Информация!$B$110:$G$110, 0)), " ")</f>
        <v xml:space="preserve"> </v>
      </c>
    </row>
    <row r="171" spans="9:10" ht="39.950000000000003" customHeight="1" x14ac:dyDescent="0.25">
      <c r="I171" s="54" t="str" cm="1">
        <f t="array" ref="I171" xml:space="preserve"> IFERROR(INDEX(Информация!$N$2:$O$12, MATCH('ПРАКТИЧЕСКИЕ ЗАНЯТИЯ'!$H171, Информация!$N$2:$N$12, 0) + 'ПРАКТИЧЕСКИЕ ЗАНЯТИЯ'!$G171 - 1, 2), "")</f>
        <v/>
      </c>
      <c r="J171" s="72" t="str">
        <f xml:space="preserve"> IFERROR(INDEX(Информация!$B$111:$G$128, MATCH($F171, Информация!$A$111:$A$128, 0), MATCH($E171, Информация!$B$110:$G$110, 0)), " ")</f>
        <v xml:space="preserve"> </v>
      </c>
    </row>
    <row r="172" spans="9:10" ht="39.950000000000003" customHeight="1" x14ac:dyDescent="0.25">
      <c r="I172" s="54" t="str" cm="1">
        <f t="array" ref="I172" xml:space="preserve"> IFERROR(INDEX(Информация!$N$2:$O$12, MATCH('ПРАКТИЧЕСКИЕ ЗАНЯТИЯ'!$H172, Информация!$N$2:$N$12, 0) + 'ПРАКТИЧЕСКИЕ ЗАНЯТИЯ'!$G172 - 1, 2), "")</f>
        <v/>
      </c>
      <c r="J172" s="72" t="str">
        <f xml:space="preserve"> IFERROR(INDEX(Информация!$B$111:$G$128, MATCH($F172, Информация!$A$111:$A$128, 0), MATCH($E172, Информация!$B$110:$G$110, 0)), " ")</f>
        <v xml:space="preserve"> </v>
      </c>
    </row>
    <row r="173" spans="9:10" ht="39.950000000000003" customHeight="1" x14ac:dyDescent="0.25">
      <c r="I173" s="54" t="str" cm="1">
        <f t="array" ref="I173" xml:space="preserve"> IFERROR(INDEX(Информация!$N$2:$O$12, MATCH('ПРАКТИЧЕСКИЕ ЗАНЯТИЯ'!$H173, Информация!$N$2:$N$12, 0) + 'ПРАКТИЧЕСКИЕ ЗАНЯТИЯ'!$G173 - 1, 2), "")</f>
        <v/>
      </c>
      <c r="J173" s="72" t="str">
        <f xml:space="preserve"> IFERROR(INDEX(Информация!$B$111:$G$128, MATCH($F173, Информация!$A$111:$A$128, 0), MATCH($E173, Информация!$B$110:$G$110, 0)), " ")</f>
        <v xml:space="preserve"> </v>
      </c>
    </row>
    <row r="174" spans="9:10" ht="39.950000000000003" customHeight="1" x14ac:dyDescent="0.25">
      <c r="I174" s="54" t="str" cm="1">
        <f t="array" ref="I174" xml:space="preserve"> IFERROR(INDEX(Информация!$N$2:$O$12, MATCH('ПРАКТИЧЕСКИЕ ЗАНЯТИЯ'!$H174, Информация!$N$2:$N$12, 0) + 'ПРАКТИЧЕСКИЕ ЗАНЯТИЯ'!$G174 - 1, 2), "")</f>
        <v/>
      </c>
      <c r="J174" s="72" t="str">
        <f xml:space="preserve"> IFERROR(INDEX(Информация!$B$111:$G$128, MATCH($F174, Информация!$A$111:$A$128, 0), MATCH($E174, Информация!$B$110:$G$110, 0)), " ")</f>
        <v xml:space="preserve"> </v>
      </c>
    </row>
    <row r="175" spans="9:10" ht="39.950000000000003" customHeight="1" x14ac:dyDescent="0.25">
      <c r="I175" s="54" t="str" cm="1">
        <f t="array" ref="I175" xml:space="preserve"> IFERROR(INDEX(Информация!$N$2:$O$12, MATCH('ПРАКТИЧЕСКИЕ ЗАНЯТИЯ'!$H175, Информация!$N$2:$N$12, 0) + 'ПРАКТИЧЕСКИЕ ЗАНЯТИЯ'!$G175 - 1, 2), "")</f>
        <v/>
      </c>
      <c r="J175" s="72" t="str">
        <f xml:space="preserve"> IFERROR(INDEX(Информация!$B$111:$G$128, MATCH($F175, Информация!$A$111:$A$128, 0), MATCH($E175, Информация!$B$110:$G$110, 0)), " ")</f>
        <v xml:space="preserve"> </v>
      </c>
    </row>
    <row r="176" spans="9:10" ht="39.950000000000003" customHeight="1" x14ac:dyDescent="0.25">
      <c r="I176" s="54" t="str" cm="1">
        <f t="array" ref="I176" xml:space="preserve"> IFERROR(INDEX(Информация!$N$2:$O$12, MATCH('ПРАКТИЧЕСКИЕ ЗАНЯТИЯ'!$H176, Информация!$N$2:$N$12, 0) + 'ПРАКТИЧЕСКИЕ ЗАНЯТИЯ'!$G176 - 1, 2), "")</f>
        <v/>
      </c>
      <c r="J176" s="72" t="str">
        <f xml:space="preserve"> IFERROR(INDEX(Информация!$B$111:$G$128, MATCH($F176, Информация!$A$111:$A$128, 0), MATCH($E176, Информация!$B$110:$G$110, 0)), " ")</f>
        <v xml:space="preserve"> </v>
      </c>
    </row>
    <row r="177" spans="9:10" ht="39.950000000000003" customHeight="1" x14ac:dyDescent="0.25">
      <c r="I177" s="54" t="str" cm="1">
        <f t="array" ref="I177" xml:space="preserve"> IFERROR(INDEX(Информация!$N$2:$O$12, MATCH('ПРАКТИЧЕСКИЕ ЗАНЯТИЯ'!$H177, Информация!$N$2:$N$12, 0) + 'ПРАКТИЧЕСКИЕ ЗАНЯТИЯ'!$G177 - 1, 2), "")</f>
        <v/>
      </c>
      <c r="J177" s="72" t="str">
        <f xml:space="preserve"> IFERROR(INDEX(Информация!$B$111:$G$128, MATCH($F177, Информация!$A$111:$A$128, 0), MATCH($E177, Информация!$B$110:$G$110, 0)), " ")</f>
        <v xml:space="preserve"> </v>
      </c>
    </row>
    <row r="178" spans="9:10" ht="39.950000000000003" customHeight="1" x14ac:dyDescent="0.25">
      <c r="I178" s="54" t="str" cm="1">
        <f t="array" ref="I178" xml:space="preserve"> IFERROR(INDEX(Информация!$N$2:$O$12, MATCH('ПРАКТИЧЕСКИЕ ЗАНЯТИЯ'!$H178, Информация!$N$2:$N$12, 0) + 'ПРАКТИЧЕСКИЕ ЗАНЯТИЯ'!$G178 - 1, 2), "")</f>
        <v/>
      </c>
      <c r="J178" s="72" t="str">
        <f xml:space="preserve"> IFERROR(INDEX(Информация!$B$111:$G$128, MATCH($F178, Информация!$A$111:$A$128, 0), MATCH($E178, Информация!$B$110:$G$110, 0)), " ")</f>
        <v xml:space="preserve"> </v>
      </c>
    </row>
    <row r="179" spans="9:10" ht="39.950000000000003" customHeight="1" x14ac:dyDescent="0.25">
      <c r="I179" s="54" t="str" cm="1">
        <f t="array" ref="I179" xml:space="preserve"> IFERROR(INDEX(Информация!$N$2:$O$12, MATCH('ПРАКТИЧЕСКИЕ ЗАНЯТИЯ'!$H179, Информация!$N$2:$N$12, 0) + 'ПРАКТИЧЕСКИЕ ЗАНЯТИЯ'!$G179 - 1, 2), "")</f>
        <v/>
      </c>
      <c r="J179" s="72" t="str">
        <f xml:space="preserve"> IFERROR(INDEX(Информация!$B$111:$G$128, MATCH($F179, Информация!$A$111:$A$128, 0), MATCH($E179, Информация!$B$110:$G$110, 0)), " ")</f>
        <v xml:space="preserve"> </v>
      </c>
    </row>
    <row r="180" spans="9:10" ht="39.950000000000003" customHeight="1" x14ac:dyDescent="0.25">
      <c r="I180" s="54" t="str" cm="1">
        <f t="array" ref="I180" xml:space="preserve"> IFERROR(INDEX(Информация!$N$2:$O$12, MATCH('ПРАКТИЧЕСКИЕ ЗАНЯТИЯ'!$H180, Информация!$N$2:$N$12, 0) + 'ПРАКТИЧЕСКИЕ ЗАНЯТИЯ'!$G180 - 1, 2), "")</f>
        <v/>
      </c>
      <c r="J180" s="72" t="str">
        <f xml:space="preserve"> IFERROR(INDEX(Информация!$B$111:$G$128, MATCH($F180, Информация!$A$111:$A$128, 0), MATCH($E180, Информация!$B$110:$G$110, 0)), " ")</f>
        <v xml:space="preserve"> </v>
      </c>
    </row>
    <row r="181" spans="9:10" ht="39.950000000000003" customHeight="1" x14ac:dyDescent="0.25">
      <c r="I181" s="54" t="str" cm="1">
        <f t="array" ref="I181" xml:space="preserve"> IFERROR(INDEX(Информация!$N$2:$O$12, MATCH('ПРАКТИЧЕСКИЕ ЗАНЯТИЯ'!$H181, Информация!$N$2:$N$12, 0) + 'ПРАКТИЧЕСКИЕ ЗАНЯТИЯ'!$G181 - 1, 2), "")</f>
        <v/>
      </c>
      <c r="J181" s="72" t="str">
        <f xml:space="preserve"> IFERROR(INDEX(Информация!$B$111:$G$128, MATCH($F181, Информация!$A$111:$A$128, 0), MATCH($E181, Информация!$B$110:$G$110, 0)), " ")</f>
        <v xml:space="preserve"> </v>
      </c>
    </row>
    <row r="182" spans="9:10" ht="39.950000000000003" customHeight="1" x14ac:dyDescent="0.25">
      <c r="I182" s="54" t="str" cm="1">
        <f t="array" ref="I182" xml:space="preserve"> IFERROR(INDEX(Информация!$N$2:$O$12, MATCH('ПРАКТИЧЕСКИЕ ЗАНЯТИЯ'!$H182, Информация!$N$2:$N$12, 0) + 'ПРАКТИЧЕСКИЕ ЗАНЯТИЯ'!$G182 - 1, 2), "")</f>
        <v/>
      </c>
      <c r="J182" s="72" t="str">
        <f xml:space="preserve"> IFERROR(INDEX(Информация!$B$111:$G$128, MATCH($F182, Информация!$A$111:$A$128, 0), MATCH($E182, Информация!$B$110:$G$110, 0)), " ")</f>
        <v xml:space="preserve"> </v>
      </c>
    </row>
    <row r="183" spans="9:10" ht="39.950000000000003" customHeight="1" x14ac:dyDescent="0.25">
      <c r="I183" s="54" t="str" cm="1">
        <f t="array" ref="I183" xml:space="preserve"> IFERROR(INDEX(Информация!$N$2:$O$12, MATCH('ПРАКТИЧЕСКИЕ ЗАНЯТИЯ'!$H183, Информация!$N$2:$N$12, 0) + 'ПРАКТИЧЕСКИЕ ЗАНЯТИЯ'!$G183 - 1, 2), "")</f>
        <v/>
      </c>
      <c r="J183" s="72" t="str">
        <f xml:space="preserve"> IFERROR(INDEX(Информация!$B$111:$G$128, MATCH($F183, Информация!$A$111:$A$128, 0), MATCH($E183, Информация!$B$110:$G$110, 0)), " ")</f>
        <v xml:space="preserve"> </v>
      </c>
    </row>
    <row r="184" spans="9:10" ht="39.950000000000003" customHeight="1" x14ac:dyDescent="0.25">
      <c r="I184" s="54" t="str" cm="1">
        <f t="array" ref="I184" xml:space="preserve"> IFERROR(INDEX(Информация!$N$2:$O$12, MATCH('ПРАКТИЧЕСКИЕ ЗАНЯТИЯ'!$H184, Информация!$N$2:$N$12, 0) + 'ПРАКТИЧЕСКИЕ ЗАНЯТИЯ'!$G184 - 1, 2), "")</f>
        <v/>
      </c>
      <c r="J184" s="72" t="str">
        <f xml:space="preserve"> IFERROR(INDEX(Информация!$B$111:$G$128, MATCH($F184, Информация!$A$111:$A$128, 0), MATCH($E184, Информация!$B$110:$G$110, 0)), " ")</f>
        <v xml:space="preserve"> </v>
      </c>
    </row>
    <row r="185" spans="9:10" ht="39.950000000000003" customHeight="1" x14ac:dyDescent="0.25">
      <c r="I185" s="54" t="str" cm="1">
        <f t="array" ref="I185" xml:space="preserve"> IFERROR(INDEX(Информация!$N$2:$O$12, MATCH('ПРАКТИЧЕСКИЕ ЗАНЯТИЯ'!$H185, Информация!$N$2:$N$12, 0) + 'ПРАКТИЧЕСКИЕ ЗАНЯТИЯ'!$G185 - 1, 2), "")</f>
        <v/>
      </c>
      <c r="J185" s="72" t="str">
        <f xml:space="preserve"> IFERROR(INDEX(Информация!$B$111:$G$128, MATCH($F185, Информация!$A$111:$A$128, 0), MATCH($E185, Информация!$B$110:$G$110, 0)), " ")</f>
        <v xml:space="preserve"> </v>
      </c>
    </row>
    <row r="186" spans="9:10" ht="39.950000000000003" customHeight="1" x14ac:dyDescent="0.25">
      <c r="I186" s="54" t="str" cm="1">
        <f t="array" ref="I186" xml:space="preserve"> IFERROR(INDEX(Информация!$N$2:$O$12, MATCH('ПРАКТИЧЕСКИЕ ЗАНЯТИЯ'!$H186, Информация!$N$2:$N$12, 0) + 'ПРАКТИЧЕСКИЕ ЗАНЯТИЯ'!$G186 - 1, 2), "")</f>
        <v/>
      </c>
      <c r="J186" s="72" t="str">
        <f xml:space="preserve"> IFERROR(INDEX(Информация!$B$111:$G$128, MATCH($F186, Информация!$A$111:$A$128, 0), MATCH($E186, Информация!$B$110:$G$110, 0)), " ")</f>
        <v xml:space="preserve"> </v>
      </c>
    </row>
    <row r="187" spans="9:10" ht="39.950000000000003" customHeight="1" x14ac:dyDescent="0.25">
      <c r="I187" s="54" t="str" cm="1">
        <f t="array" ref="I187" xml:space="preserve"> IFERROR(INDEX(Информация!$N$2:$O$12, MATCH('ПРАКТИЧЕСКИЕ ЗАНЯТИЯ'!$H187, Информация!$N$2:$N$12, 0) + 'ПРАКТИЧЕСКИЕ ЗАНЯТИЯ'!$G187 - 1, 2), "")</f>
        <v/>
      </c>
      <c r="J187" s="72" t="str">
        <f xml:space="preserve"> IFERROR(INDEX(Информация!$B$111:$G$128, MATCH($F187, Информация!$A$111:$A$128, 0), MATCH($E187, Информация!$B$110:$G$110, 0)), " ")</f>
        <v xml:space="preserve"> </v>
      </c>
    </row>
    <row r="188" spans="9:10" ht="39.950000000000003" customHeight="1" x14ac:dyDescent="0.25">
      <c r="I188" s="54" t="str" cm="1">
        <f t="array" ref="I188" xml:space="preserve"> IFERROR(INDEX(Информация!$N$2:$O$12, MATCH('ПРАКТИЧЕСКИЕ ЗАНЯТИЯ'!$H188, Информация!$N$2:$N$12, 0) + 'ПРАКТИЧЕСКИЕ ЗАНЯТИЯ'!$G188 - 1, 2), "")</f>
        <v/>
      </c>
      <c r="J188" s="72" t="str">
        <f xml:space="preserve"> IFERROR(INDEX(Информация!$B$111:$G$128, MATCH($F188, Информация!$A$111:$A$128, 0), MATCH($E188, Информация!$B$110:$G$110, 0)), " ")</f>
        <v xml:space="preserve"> </v>
      </c>
    </row>
    <row r="189" spans="9:10" ht="39.950000000000003" customHeight="1" x14ac:dyDescent="0.25">
      <c r="I189" s="54" t="str" cm="1">
        <f t="array" ref="I189" xml:space="preserve"> IFERROR(INDEX(Информация!$N$2:$O$12, MATCH('ПРАКТИЧЕСКИЕ ЗАНЯТИЯ'!$H189, Информация!$N$2:$N$12, 0) + 'ПРАКТИЧЕСКИЕ ЗАНЯТИЯ'!$G189 - 1, 2), "")</f>
        <v/>
      </c>
      <c r="J189" s="72" t="str">
        <f xml:space="preserve"> IFERROR(INDEX(Информация!$B$111:$G$128, MATCH($F189, Информация!$A$111:$A$128, 0), MATCH($E189, Информация!$B$110:$G$110, 0)), " ")</f>
        <v xml:space="preserve"> </v>
      </c>
    </row>
    <row r="190" spans="9:10" ht="39.950000000000003" customHeight="1" x14ac:dyDescent="0.25">
      <c r="I190" s="54" t="str" cm="1">
        <f t="array" ref="I190" xml:space="preserve"> IFERROR(INDEX(Информация!$N$2:$O$12, MATCH('ПРАКТИЧЕСКИЕ ЗАНЯТИЯ'!$H190, Информация!$N$2:$N$12, 0) + 'ПРАКТИЧЕСКИЕ ЗАНЯТИЯ'!$G190 - 1, 2), "")</f>
        <v/>
      </c>
      <c r="J190" s="72" t="str">
        <f xml:space="preserve"> IFERROR(INDEX(Информация!$B$111:$G$128, MATCH($F190, Информация!$A$111:$A$128, 0), MATCH($E190, Информация!$B$110:$G$110, 0)), " ")</f>
        <v xml:space="preserve"> </v>
      </c>
    </row>
    <row r="191" spans="9:10" ht="39.950000000000003" customHeight="1" x14ac:dyDescent="0.25">
      <c r="I191" s="54" t="str" cm="1">
        <f t="array" ref="I191" xml:space="preserve"> IFERROR(INDEX(Информация!$N$2:$O$12, MATCH('ПРАКТИЧЕСКИЕ ЗАНЯТИЯ'!$H191, Информация!$N$2:$N$12, 0) + 'ПРАКТИЧЕСКИЕ ЗАНЯТИЯ'!$G191 - 1, 2), "")</f>
        <v/>
      </c>
      <c r="J191" s="72" t="str">
        <f xml:space="preserve"> IFERROR(INDEX(Информация!$B$111:$G$128, MATCH($F191, Информация!$A$111:$A$128, 0), MATCH($E191, Информация!$B$110:$G$110, 0)), " ")</f>
        <v xml:space="preserve"> </v>
      </c>
    </row>
    <row r="192" spans="9:10" ht="39.950000000000003" customHeight="1" x14ac:dyDescent="0.25">
      <c r="I192" s="54" t="str" cm="1">
        <f t="array" ref="I192" xml:space="preserve"> IFERROR(INDEX(Информация!$N$2:$O$12, MATCH('ПРАКТИЧЕСКИЕ ЗАНЯТИЯ'!$H192, Информация!$N$2:$N$12, 0) + 'ПРАКТИЧЕСКИЕ ЗАНЯТИЯ'!$G192 - 1, 2), "")</f>
        <v/>
      </c>
      <c r="J192" s="72" t="str">
        <f xml:space="preserve"> IFERROR(INDEX(Информация!$B$111:$G$128, MATCH($F192, Информация!$A$111:$A$128, 0), MATCH($E192, Информация!$B$110:$G$110, 0)), " ")</f>
        <v xml:space="preserve"> </v>
      </c>
    </row>
    <row r="193" spans="9:10" ht="39.950000000000003" customHeight="1" x14ac:dyDescent="0.25">
      <c r="I193" s="54" t="str" cm="1">
        <f t="array" ref="I193" xml:space="preserve"> IFERROR(INDEX(Информация!$N$2:$O$12, MATCH('ПРАКТИЧЕСКИЕ ЗАНЯТИЯ'!$H193, Информация!$N$2:$N$12, 0) + 'ПРАКТИЧЕСКИЕ ЗАНЯТИЯ'!$G193 - 1, 2), "")</f>
        <v/>
      </c>
      <c r="J193" s="72" t="str">
        <f xml:space="preserve"> IFERROR(INDEX(Информация!$B$111:$G$128, MATCH($F193, Информация!$A$111:$A$128, 0), MATCH($E193, Информация!$B$110:$G$110, 0)), " ")</f>
        <v xml:space="preserve"> </v>
      </c>
    </row>
    <row r="194" spans="9:10" ht="39.950000000000003" customHeight="1" x14ac:dyDescent="0.25">
      <c r="I194" s="54" t="str" cm="1">
        <f t="array" ref="I194" xml:space="preserve"> IFERROR(INDEX(Информация!$N$2:$O$12, MATCH('ПРАКТИЧЕСКИЕ ЗАНЯТИЯ'!$H194, Информация!$N$2:$N$12, 0) + 'ПРАКТИЧЕСКИЕ ЗАНЯТИЯ'!$G194 - 1, 2), "")</f>
        <v/>
      </c>
      <c r="J194" s="72" t="str">
        <f xml:space="preserve"> IFERROR(INDEX(Информация!$B$111:$G$128, MATCH($F194, Информация!$A$111:$A$128, 0), MATCH($E194, Информация!$B$110:$G$110, 0)), " ")</f>
        <v xml:space="preserve"> </v>
      </c>
    </row>
    <row r="195" spans="9:10" ht="39.950000000000003" customHeight="1" x14ac:dyDescent="0.25">
      <c r="I195" s="54" t="str" cm="1">
        <f t="array" ref="I195" xml:space="preserve"> IFERROR(INDEX(Информация!$N$2:$O$12, MATCH('ПРАКТИЧЕСКИЕ ЗАНЯТИЯ'!$H195, Информация!$N$2:$N$12, 0) + 'ПРАКТИЧЕСКИЕ ЗАНЯТИЯ'!$G195 - 1, 2), "")</f>
        <v/>
      </c>
      <c r="J195" s="72" t="str">
        <f xml:space="preserve"> IFERROR(INDEX(Информация!$B$111:$G$128, MATCH($F195, Информация!$A$111:$A$128, 0), MATCH($E195, Информация!$B$110:$G$110, 0)), " ")</f>
        <v xml:space="preserve"> </v>
      </c>
    </row>
    <row r="196" spans="9:10" ht="39.950000000000003" customHeight="1" x14ac:dyDescent="0.25">
      <c r="I196" s="54" t="str" cm="1">
        <f t="array" ref="I196" xml:space="preserve"> IFERROR(INDEX(Информация!$N$2:$O$12, MATCH('ПРАКТИЧЕСКИЕ ЗАНЯТИЯ'!$H196, Информация!$N$2:$N$12, 0) + 'ПРАКТИЧЕСКИЕ ЗАНЯТИЯ'!$G196 - 1, 2), "")</f>
        <v/>
      </c>
      <c r="J196" s="72" t="str">
        <f xml:space="preserve"> IFERROR(INDEX(Информация!$B$111:$G$128, MATCH($F196, Информация!$A$111:$A$128, 0), MATCH($E196, Информация!$B$110:$G$110, 0)), " ")</f>
        <v xml:space="preserve"> </v>
      </c>
    </row>
    <row r="197" spans="9:10" ht="39.950000000000003" customHeight="1" x14ac:dyDescent="0.25">
      <c r="I197" s="54" t="str" cm="1">
        <f t="array" ref="I197" xml:space="preserve"> IFERROR(INDEX(Информация!$N$2:$O$12, MATCH('ПРАКТИЧЕСКИЕ ЗАНЯТИЯ'!$H197, Информация!$N$2:$N$12, 0) + 'ПРАКТИЧЕСКИЕ ЗАНЯТИЯ'!$G197 - 1, 2), "")</f>
        <v/>
      </c>
      <c r="J197" s="72" t="str">
        <f xml:space="preserve"> IFERROR(INDEX(Информация!$B$111:$G$128, MATCH($F197, Информация!$A$111:$A$128, 0), MATCH($E197, Информация!$B$110:$G$110, 0)), " ")</f>
        <v xml:space="preserve"> </v>
      </c>
    </row>
    <row r="198" spans="9:10" ht="39.950000000000003" customHeight="1" x14ac:dyDescent="0.25">
      <c r="I198" s="54" t="str" cm="1">
        <f t="array" ref="I198" xml:space="preserve"> IFERROR(INDEX(Информация!$N$2:$O$12, MATCH('ПРАКТИЧЕСКИЕ ЗАНЯТИЯ'!$H198, Информация!$N$2:$N$12, 0) + 'ПРАКТИЧЕСКИЕ ЗАНЯТИЯ'!$G198 - 1, 2), "")</f>
        <v/>
      </c>
      <c r="J198" s="72" t="str">
        <f xml:space="preserve"> IFERROR(INDEX(Информация!$B$111:$G$128, MATCH($F198, Информация!$A$111:$A$128, 0), MATCH($E198, Информация!$B$110:$G$110, 0)), " ")</f>
        <v xml:space="preserve"> </v>
      </c>
    </row>
    <row r="199" spans="9:10" ht="39.950000000000003" customHeight="1" x14ac:dyDescent="0.25">
      <c r="I199" s="54" t="str" cm="1">
        <f t="array" ref="I199" xml:space="preserve"> IFERROR(INDEX(Информация!$N$2:$O$12, MATCH('ПРАКТИЧЕСКИЕ ЗАНЯТИЯ'!$H199, Информация!$N$2:$N$12, 0) + 'ПРАКТИЧЕСКИЕ ЗАНЯТИЯ'!$G199 - 1, 2), "")</f>
        <v/>
      </c>
      <c r="J199" s="72" t="str">
        <f xml:space="preserve"> IFERROR(INDEX(Информация!$B$111:$G$128, MATCH($F199, Информация!$A$111:$A$128, 0), MATCH($E199, Информация!$B$110:$G$110, 0)), " ")</f>
        <v xml:space="preserve"> </v>
      </c>
    </row>
    <row r="200" spans="9:10" ht="39.950000000000003" customHeight="1" x14ac:dyDescent="0.25">
      <c r="I200" s="54" t="str" cm="1">
        <f t="array" ref="I200" xml:space="preserve"> IFERROR(INDEX(Информация!$N$2:$O$12, MATCH('ПРАКТИЧЕСКИЕ ЗАНЯТИЯ'!$H200, Информация!$N$2:$N$12, 0) + 'ПРАКТИЧЕСКИЕ ЗАНЯТИЯ'!$G200 - 1, 2), "")</f>
        <v/>
      </c>
      <c r="J200" s="72" t="str">
        <f xml:space="preserve"> IFERROR(INDEX(Информация!$B$111:$G$128, MATCH($F200, Информация!$A$111:$A$128, 0), MATCH($E200, Информация!$B$110:$G$110, 0)), " ")</f>
        <v xml:space="preserve"> </v>
      </c>
    </row>
    <row r="201" spans="9:10" ht="39.950000000000003" customHeight="1" x14ac:dyDescent="0.25">
      <c r="I201" s="54" t="str" cm="1">
        <f t="array" ref="I201" xml:space="preserve"> IFERROR(INDEX(Информация!$N$2:$O$12, MATCH('ПРАКТИЧЕСКИЕ ЗАНЯТИЯ'!$H201, Информация!$N$2:$N$12, 0) + 'ПРАКТИЧЕСКИЕ ЗАНЯТИЯ'!$G201 - 1, 2), "")</f>
        <v/>
      </c>
      <c r="J201" s="72" t="str">
        <f xml:space="preserve"> IFERROR(INDEX(Информация!$B$111:$G$128, MATCH($F201, Информация!$A$111:$A$128, 0), MATCH($E201, Информация!$B$110:$G$110, 0)), " ")</f>
        <v xml:space="preserve"> </v>
      </c>
    </row>
    <row r="202" spans="9:10" ht="39.950000000000003" customHeight="1" x14ac:dyDescent="0.25">
      <c r="I202" s="54" t="str" cm="1">
        <f t="array" ref="I202" xml:space="preserve"> IFERROR(INDEX(Информация!$N$2:$O$12, MATCH('ПРАКТИЧЕСКИЕ ЗАНЯТИЯ'!$H202, Информация!$N$2:$N$12, 0) + 'ПРАКТИЧЕСКИЕ ЗАНЯТИЯ'!$G202 - 1, 2), "")</f>
        <v/>
      </c>
      <c r="J202" s="72" t="str">
        <f xml:space="preserve"> IFERROR(INDEX(Информация!$B$111:$G$128, MATCH($F202, Информация!$A$111:$A$128, 0), MATCH($E202, Информация!$B$110:$G$110, 0)), " ")</f>
        <v xml:space="preserve"> </v>
      </c>
    </row>
    <row r="203" spans="9:10" ht="39.950000000000003" customHeight="1" x14ac:dyDescent="0.25">
      <c r="I203" s="54" t="str" cm="1">
        <f t="array" ref="I203" xml:space="preserve"> IFERROR(INDEX(Информация!$N$2:$O$12, MATCH('ПРАКТИЧЕСКИЕ ЗАНЯТИЯ'!$H203, Информация!$N$2:$N$12, 0) + 'ПРАКТИЧЕСКИЕ ЗАНЯТИЯ'!$G203 - 1, 2), "")</f>
        <v/>
      </c>
      <c r="J203" s="72" t="str">
        <f xml:space="preserve"> IFERROR(INDEX(Информация!$B$111:$G$128, MATCH($F203, Информация!$A$111:$A$128, 0), MATCH($E203, Информация!$B$110:$G$110, 0)), " ")</f>
        <v xml:space="preserve"> </v>
      </c>
    </row>
    <row r="204" spans="9:10" ht="39.950000000000003" customHeight="1" x14ac:dyDescent="0.25">
      <c r="I204" s="54" t="str" cm="1">
        <f t="array" ref="I204" xml:space="preserve"> IFERROR(INDEX(Информация!$N$2:$O$12, MATCH('ПРАКТИЧЕСКИЕ ЗАНЯТИЯ'!$H204, Информация!$N$2:$N$12, 0) + 'ПРАКТИЧЕСКИЕ ЗАНЯТИЯ'!$G204 - 1, 2), "")</f>
        <v/>
      </c>
      <c r="J204" s="72" t="str">
        <f xml:space="preserve"> IFERROR(INDEX(Информация!$B$111:$G$128, MATCH($F204, Информация!$A$111:$A$128, 0), MATCH($E204, Информация!$B$110:$G$110, 0)), " ")</f>
        <v xml:space="preserve"> </v>
      </c>
    </row>
    <row r="205" spans="9:10" ht="39.950000000000003" customHeight="1" x14ac:dyDescent="0.25">
      <c r="I205" s="54" t="str" cm="1">
        <f t="array" ref="I205" xml:space="preserve"> IFERROR(INDEX(Информация!$N$2:$O$12, MATCH('ПРАКТИЧЕСКИЕ ЗАНЯТИЯ'!$H205, Информация!$N$2:$N$12, 0) + 'ПРАКТИЧЕСКИЕ ЗАНЯТИЯ'!$G205 - 1, 2), "")</f>
        <v/>
      </c>
      <c r="J205" s="72" t="str">
        <f xml:space="preserve"> IFERROR(INDEX(Информация!$B$111:$G$128, MATCH($F205, Информация!$A$111:$A$128, 0), MATCH($E205, Информация!$B$110:$G$110, 0)), " ")</f>
        <v xml:space="preserve"> </v>
      </c>
    </row>
    <row r="206" spans="9:10" ht="39.950000000000003" customHeight="1" x14ac:dyDescent="0.25">
      <c r="I206" s="54" t="str" cm="1">
        <f t="array" ref="I206" xml:space="preserve"> IFERROR(INDEX(Информация!$N$2:$O$12, MATCH('ПРАКТИЧЕСКИЕ ЗАНЯТИЯ'!$H206, Информация!$N$2:$N$12, 0) + 'ПРАКТИЧЕСКИЕ ЗАНЯТИЯ'!$G206 - 1, 2), "")</f>
        <v/>
      </c>
      <c r="J206" s="72" t="str">
        <f xml:space="preserve"> IFERROR(INDEX(Информация!$B$111:$G$128, MATCH($F206, Информация!$A$111:$A$128, 0), MATCH($E206, Информация!$B$110:$G$110, 0)), " ")</f>
        <v xml:space="preserve"> </v>
      </c>
    </row>
    <row r="207" spans="9:10" ht="39.950000000000003" customHeight="1" x14ac:dyDescent="0.25">
      <c r="I207" s="54" t="str" cm="1">
        <f t="array" ref="I207" xml:space="preserve"> IFERROR(INDEX(Информация!$N$2:$O$12, MATCH('ПРАКТИЧЕСКИЕ ЗАНЯТИЯ'!$H207, Информация!$N$2:$N$12, 0) + 'ПРАКТИЧЕСКИЕ ЗАНЯТИЯ'!$G207 - 1, 2), "")</f>
        <v/>
      </c>
      <c r="J207" s="72" t="str">
        <f xml:space="preserve"> IFERROR(INDEX(Информация!$B$111:$G$128, MATCH($F207, Информация!$A$111:$A$128, 0), MATCH($E207, Информация!$B$110:$G$110, 0)), " ")</f>
        <v xml:space="preserve"> </v>
      </c>
    </row>
    <row r="208" spans="9:10" ht="39.950000000000003" customHeight="1" x14ac:dyDescent="0.25">
      <c r="I208" s="54" t="str" cm="1">
        <f t="array" ref="I208" xml:space="preserve"> IFERROR(INDEX(Информация!$N$2:$O$12, MATCH('ПРАКТИЧЕСКИЕ ЗАНЯТИЯ'!$H208, Информация!$N$2:$N$12, 0) + 'ПРАКТИЧЕСКИЕ ЗАНЯТИЯ'!$G208 - 1, 2), "")</f>
        <v/>
      </c>
      <c r="J208" s="72" t="str">
        <f xml:space="preserve"> IFERROR(INDEX(Информация!$B$111:$G$128, MATCH($F208, Информация!$A$111:$A$128, 0), MATCH($E208, Информация!$B$110:$G$110, 0)), " ")</f>
        <v xml:space="preserve"> </v>
      </c>
    </row>
    <row r="209" spans="9:10" ht="39.950000000000003" customHeight="1" x14ac:dyDescent="0.25">
      <c r="I209" s="54" t="str" cm="1">
        <f t="array" ref="I209" xml:space="preserve"> IFERROR(INDEX(Информация!$N$2:$O$12, MATCH('ПРАКТИЧЕСКИЕ ЗАНЯТИЯ'!$H209, Информация!$N$2:$N$12, 0) + 'ПРАКТИЧЕСКИЕ ЗАНЯТИЯ'!$G209 - 1, 2), "")</f>
        <v/>
      </c>
      <c r="J209" s="72" t="str">
        <f xml:space="preserve"> IFERROR(INDEX(Информация!$B$111:$G$128, MATCH($F209, Информация!$A$111:$A$128, 0), MATCH($E209, Информация!$B$110:$G$110, 0)), " ")</f>
        <v xml:space="preserve"> </v>
      </c>
    </row>
    <row r="210" spans="9:10" ht="39.950000000000003" customHeight="1" x14ac:dyDescent="0.25">
      <c r="I210" s="54" t="str" cm="1">
        <f t="array" ref="I210" xml:space="preserve"> IFERROR(INDEX(Информация!$N$2:$O$12, MATCH('ПРАКТИЧЕСКИЕ ЗАНЯТИЯ'!$H210, Информация!$N$2:$N$12, 0) + 'ПРАКТИЧЕСКИЕ ЗАНЯТИЯ'!$G210 - 1, 2), "")</f>
        <v/>
      </c>
      <c r="J210" s="72" t="str">
        <f xml:space="preserve"> IFERROR(INDEX(Информация!$B$111:$G$128, MATCH($F210, Информация!$A$111:$A$128, 0), MATCH($E210, Информация!$B$110:$G$110, 0)), " ")</f>
        <v xml:space="preserve"> </v>
      </c>
    </row>
    <row r="211" spans="9:10" ht="39.950000000000003" customHeight="1" x14ac:dyDescent="0.25">
      <c r="I211" s="54" t="str" cm="1">
        <f t="array" ref="I211" xml:space="preserve"> IFERROR(INDEX(Информация!$N$2:$O$12, MATCH('ПРАКТИЧЕСКИЕ ЗАНЯТИЯ'!$H211, Информация!$N$2:$N$12, 0) + 'ПРАКТИЧЕСКИЕ ЗАНЯТИЯ'!$G211 - 1, 2), "")</f>
        <v/>
      </c>
      <c r="J211" s="72" t="str">
        <f xml:space="preserve"> IFERROR(INDEX(Информация!$B$111:$G$128, MATCH($F211, Информация!$A$111:$A$128, 0), MATCH($E211, Информация!$B$110:$G$110, 0)), " ")</f>
        <v xml:space="preserve"> </v>
      </c>
    </row>
    <row r="212" spans="9:10" ht="39.950000000000003" customHeight="1" x14ac:dyDescent="0.25">
      <c r="I212" s="54" t="str" cm="1">
        <f t="array" ref="I212" xml:space="preserve"> IFERROR(INDEX(Информация!$N$2:$O$12, MATCH('ПРАКТИЧЕСКИЕ ЗАНЯТИЯ'!$H212, Информация!$N$2:$N$12, 0) + 'ПРАКТИЧЕСКИЕ ЗАНЯТИЯ'!$G212 - 1, 2), "")</f>
        <v/>
      </c>
      <c r="J212" s="72" t="str">
        <f xml:space="preserve"> IFERROR(INDEX(Информация!$B$111:$G$128, MATCH($F212, Информация!$A$111:$A$128, 0), MATCH($E212, Информация!$B$110:$G$110, 0)), " ")</f>
        <v xml:space="preserve"> </v>
      </c>
    </row>
    <row r="213" spans="9:10" ht="39.950000000000003" customHeight="1" x14ac:dyDescent="0.25">
      <c r="I213" s="54" t="str" cm="1">
        <f t="array" ref="I213" xml:space="preserve"> IFERROR(INDEX(Информация!$N$2:$O$12, MATCH('ПРАКТИЧЕСКИЕ ЗАНЯТИЯ'!$H213, Информация!$N$2:$N$12, 0) + 'ПРАКТИЧЕСКИЕ ЗАНЯТИЯ'!$G213 - 1, 2), "")</f>
        <v/>
      </c>
      <c r="J213" s="72" t="str">
        <f xml:space="preserve"> IFERROR(INDEX(Информация!$B$111:$G$128, MATCH($F213, Информация!$A$111:$A$128, 0), MATCH($E213, Информация!$B$110:$G$110, 0)), " ")</f>
        <v xml:space="preserve"> </v>
      </c>
    </row>
    <row r="214" spans="9:10" ht="39.950000000000003" customHeight="1" x14ac:dyDescent="0.25">
      <c r="I214" s="54" t="str" cm="1">
        <f t="array" ref="I214" xml:space="preserve"> IFERROR(INDEX(Информация!$N$2:$O$12, MATCH('ПРАКТИЧЕСКИЕ ЗАНЯТИЯ'!$H214, Информация!$N$2:$N$12, 0) + 'ПРАКТИЧЕСКИЕ ЗАНЯТИЯ'!$G214 - 1, 2), "")</f>
        <v/>
      </c>
      <c r="J214" s="72" t="str">
        <f xml:space="preserve"> IFERROR(INDEX(Информация!$B$111:$G$128, MATCH($F214, Информация!$A$111:$A$128, 0), MATCH($E214, Информация!$B$110:$G$110, 0)), " ")</f>
        <v xml:space="preserve"> </v>
      </c>
    </row>
    <row r="215" spans="9:10" ht="39.950000000000003" customHeight="1" x14ac:dyDescent="0.25">
      <c r="I215" s="54" t="str" cm="1">
        <f t="array" ref="I215" xml:space="preserve"> IFERROR(INDEX(Информация!$N$2:$O$12, MATCH('ПРАКТИЧЕСКИЕ ЗАНЯТИЯ'!$H215, Информация!$N$2:$N$12, 0) + 'ПРАКТИЧЕСКИЕ ЗАНЯТИЯ'!$G215 - 1, 2), "")</f>
        <v/>
      </c>
      <c r="J215" s="72" t="str">
        <f xml:space="preserve"> IFERROR(INDEX(Информация!$B$111:$G$128, MATCH($F215, Информация!$A$111:$A$128, 0), MATCH($E215, Информация!$B$110:$G$110, 0)), " ")</f>
        <v xml:space="preserve"> </v>
      </c>
    </row>
    <row r="216" spans="9:10" ht="39.950000000000003" customHeight="1" x14ac:dyDescent="0.25">
      <c r="I216" s="54" t="str" cm="1">
        <f t="array" ref="I216" xml:space="preserve"> IFERROR(INDEX(Информация!$N$2:$O$12, MATCH('ПРАКТИЧЕСКИЕ ЗАНЯТИЯ'!$H216, Информация!$N$2:$N$12, 0) + 'ПРАКТИЧЕСКИЕ ЗАНЯТИЯ'!$G216 - 1, 2), "")</f>
        <v/>
      </c>
      <c r="J216" s="72" t="str">
        <f xml:space="preserve"> IFERROR(INDEX(Информация!$B$111:$G$128, MATCH($F216, Информация!$A$111:$A$128, 0), MATCH($E216, Информация!$B$110:$G$110, 0)), " ")</f>
        <v xml:space="preserve"> </v>
      </c>
    </row>
    <row r="217" spans="9:10" ht="39.950000000000003" customHeight="1" x14ac:dyDescent="0.25">
      <c r="I217" s="54" t="str" cm="1">
        <f t="array" ref="I217" xml:space="preserve"> IFERROR(INDEX(Информация!$N$2:$O$12, MATCH('ПРАКТИЧЕСКИЕ ЗАНЯТИЯ'!$H217, Информация!$N$2:$N$12, 0) + 'ПРАКТИЧЕСКИЕ ЗАНЯТИЯ'!$G217 - 1, 2), "")</f>
        <v/>
      </c>
      <c r="J217" s="72" t="str">
        <f xml:space="preserve"> IFERROR(INDEX(Информация!$B$111:$G$128, MATCH($F217, Информация!$A$111:$A$128, 0), MATCH($E217, Информация!$B$110:$G$110, 0)), " ")</f>
        <v xml:space="preserve"> </v>
      </c>
    </row>
    <row r="218" spans="9:10" ht="39.950000000000003" customHeight="1" x14ac:dyDescent="0.25">
      <c r="I218" s="54" t="str" cm="1">
        <f t="array" ref="I218" xml:space="preserve"> IFERROR(INDEX(Информация!$N$2:$O$12, MATCH('ПРАКТИЧЕСКИЕ ЗАНЯТИЯ'!$H218, Информация!$N$2:$N$12, 0) + 'ПРАКТИЧЕСКИЕ ЗАНЯТИЯ'!$G218 - 1, 2), "")</f>
        <v/>
      </c>
      <c r="J218" s="72" t="str">
        <f xml:space="preserve"> IFERROR(INDEX(Информация!$B$111:$G$128, MATCH($F218, Информация!$A$111:$A$128, 0), MATCH($E218, Информация!$B$110:$G$110, 0)), " ")</f>
        <v xml:space="preserve"> </v>
      </c>
    </row>
    <row r="219" spans="9:10" ht="39.950000000000003" customHeight="1" x14ac:dyDescent="0.25">
      <c r="I219" s="54" t="str" cm="1">
        <f t="array" ref="I219" xml:space="preserve"> IFERROR(INDEX(Информация!$N$2:$O$12, MATCH('ПРАКТИЧЕСКИЕ ЗАНЯТИЯ'!$H219, Информация!$N$2:$N$12, 0) + 'ПРАКТИЧЕСКИЕ ЗАНЯТИЯ'!$G219 - 1, 2), "")</f>
        <v/>
      </c>
      <c r="J219" s="72" t="str">
        <f xml:space="preserve"> IFERROR(INDEX(Информация!$B$111:$G$128, MATCH($F219, Информация!$A$111:$A$128, 0), MATCH($E219, Информация!$B$110:$G$110, 0)), " ")</f>
        <v xml:space="preserve"> </v>
      </c>
    </row>
    <row r="220" spans="9:10" ht="39.950000000000003" customHeight="1" x14ac:dyDescent="0.25">
      <c r="I220" s="54" t="str" cm="1">
        <f t="array" ref="I220" xml:space="preserve"> IFERROR(INDEX(Информация!$N$2:$O$12, MATCH('ПРАКТИЧЕСКИЕ ЗАНЯТИЯ'!$H220, Информация!$N$2:$N$12, 0) + 'ПРАКТИЧЕСКИЕ ЗАНЯТИЯ'!$G220 - 1, 2), "")</f>
        <v/>
      </c>
      <c r="J220" s="72" t="str">
        <f xml:space="preserve"> IFERROR(INDEX(Информация!$B$111:$G$128, MATCH($F220, Информация!$A$111:$A$128, 0), MATCH($E220, Информация!$B$110:$G$110, 0)), " ")</f>
        <v xml:space="preserve"> </v>
      </c>
    </row>
    <row r="221" spans="9:10" ht="39.950000000000003" customHeight="1" x14ac:dyDescent="0.25">
      <c r="I221" s="54" t="str" cm="1">
        <f t="array" ref="I221" xml:space="preserve"> IFERROR(INDEX(Информация!$N$2:$O$12, MATCH('ПРАКТИЧЕСКИЕ ЗАНЯТИЯ'!$H221, Информация!$N$2:$N$12, 0) + 'ПРАКТИЧЕСКИЕ ЗАНЯТИЯ'!$G221 - 1, 2), "")</f>
        <v/>
      </c>
      <c r="J221" s="72" t="str">
        <f xml:space="preserve"> IFERROR(INDEX(Информация!$B$111:$G$128, MATCH($F221, Информация!$A$111:$A$128, 0), MATCH($E221, Информация!$B$110:$G$110, 0)), " ")</f>
        <v xml:space="preserve"> </v>
      </c>
    </row>
    <row r="222" spans="9:10" ht="39.950000000000003" customHeight="1" x14ac:dyDescent="0.25">
      <c r="I222" s="54" t="str" cm="1">
        <f t="array" ref="I222" xml:space="preserve"> IFERROR(INDEX(Информация!$N$2:$O$12, MATCH('ПРАКТИЧЕСКИЕ ЗАНЯТИЯ'!$H222, Информация!$N$2:$N$12, 0) + 'ПРАКТИЧЕСКИЕ ЗАНЯТИЯ'!$G222 - 1, 2), "")</f>
        <v/>
      </c>
      <c r="J222" s="72" t="str">
        <f xml:space="preserve"> IFERROR(INDEX(Информация!$B$111:$G$128, MATCH($F222, Информация!$A$111:$A$128, 0), MATCH($E222, Информация!$B$110:$G$110, 0)), " ")</f>
        <v xml:space="preserve"> </v>
      </c>
    </row>
    <row r="223" spans="9:10" ht="39.950000000000003" customHeight="1" x14ac:dyDescent="0.25">
      <c r="I223" s="54" t="str" cm="1">
        <f t="array" ref="I223" xml:space="preserve"> IFERROR(INDEX(Информация!$N$2:$O$12, MATCH('ПРАКТИЧЕСКИЕ ЗАНЯТИЯ'!$H223, Информация!$N$2:$N$12, 0) + 'ПРАКТИЧЕСКИЕ ЗАНЯТИЯ'!$G223 - 1, 2), "")</f>
        <v/>
      </c>
      <c r="J223" s="72" t="str">
        <f xml:space="preserve"> IFERROR(INDEX(Информация!$B$111:$G$128, MATCH($F223, Информация!$A$111:$A$128, 0), MATCH($E223, Информация!$B$110:$G$110, 0)), " ")</f>
        <v xml:space="preserve"> </v>
      </c>
    </row>
    <row r="224" spans="9:10" ht="39.950000000000003" customHeight="1" x14ac:dyDescent="0.25">
      <c r="I224" s="54" t="str" cm="1">
        <f t="array" ref="I224" xml:space="preserve"> IFERROR(INDEX(Информация!$N$2:$O$12, MATCH('ПРАКТИЧЕСКИЕ ЗАНЯТИЯ'!$H224, Информация!$N$2:$N$12, 0) + 'ПРАКТИЧЕСКИЕ ЗАНЯТИЯ'!$G224 - 1, 2), "")</f>
        <v/>
      </c>
      <c r="J224" s="72" t="str">
        <f xml:space="preserve"> IFERROR(INDEX(Информация!$B$111:$G$128, MATCH($F224, Информация!$A$111:$A$128, 0), MATCH($E224, Информация!$B$110:$G$110, 0)), " ")</f>
        <v xml:space="preserve"> </v>
      </c>
    </row>
    <row r="225" spans="9:10" ht="39.950000000000003" customHeight="1" x14ac:dyDescent="0.25">
      <c r="I225" s="54" t="str" cm="1">
        <f t="array" ref="I225" xml:space="preserve"> IFERROR(INDEX(Информация!$N$2:$O$12, MATCH('ПРАКТИЧЕСКИЕ ЗАНЯТИЯ'!$H225, Информация!$N$2:$N$12, 0) + 'ПРАКТИЧЕСКИЕ ЗАНЯТИЯ'!$G225 - 1, 2), "")</f>
        <v/>
      </c>
      <c r="J225" s="72" t="str">
        <f xml:space="preserve"> IFERROR(INDEX(Информация!$B$111:$G$128, MATCH($F225, Информация!$A$111:$A$128, 0), MATCH($E225, Информация!$B$110:$G$110, 0)), " ")</f>
        <v xml:space="preserve"> </v>
      </c>
    </row>
    <row r="226" spans="9:10" ht="39.950000000000003" customHeight="1" x14ac:dyDescent="0.25">
      <c r="I226" s="54" t="str" cm="1">
        <f t="array" ref="I226" xml:space="preserve"> IFERROR(INDEX(Информация!$N$2:$O$12, MATCH('ПРАКТИЧЕСКИЕ ЗАНЯТИЯ'!$H226, Информация!$N$2:$N$12, 0) + 'ПРАКТИЧЕСКИЕ ЗАНЯТИЯ'!$G226 - 1, 2), "")</f>
        <v/>
      </c>
      <c r="J226" s="72" t="str">
        <f xml:space="preserve"> IFERROR(INDEX(Информация!$B$111:$G$128, MATCH($F226, Информация!$A$111:$A$128, 0), MATCH($E226, Информация!$B$110:$G$110, 0)), " ")</f>
        <v xml:space="preserve"> </v>
      </c>
    </row>
    <row r="227" spans="9:10" ht="39.950000000000003" customHeight="1" x14ac:dyDescent="0.25">
      <c r="I227" s="54" t="str" cm="1">
        <f t="array" ref="I227" xml:space="preserve"> IFERROR(INDEX(Информация!$N$2:$O$12, MATCH('ПРАКТИЧЕСКИЕ ЗАНЯТИЯ'!$H227, Информация!$N$2:$N$12, 0) + 'ПРАКТИЧЕСКИЕ ЗАНЯТИЯ'!$G227 - 1, 2), "")</f>
        <v/>
      </c>
      <c r="J227" s="72" t="str">
        <f xml:space="preserve"> IFERROR(INDEX(Информация!$B$111:$G$128, MATCH($F227, Информация!$A$111:$A$128, 0), MATCH($E227, Информация!$B$110:$G$110, 0)), " ")</f>
        <v xml:space="preserve"> </v>
      </c>
    </row>
    <row r="228" spans="9:10" ht="39.950000000000003" customHeight="1" x14ac:dyDescent="0.25">
      <c r="I228" s="54" t="str" cm="1">
        <f t="array" ref="I228" xml:space="preserve"> IFERROR(INDEX(Информация!$N$2:$O$12, MATCH('ПРАКТИЧЕСКИЕ ЗАНЯТИЯ'!$H228, Информация!$N$2:$N$12, 0) + 'ПРАКТИЧЕСКИЕ ЗАНЯТИЯ'!$G228 - 1, 2), "")</f>
        <v/>
      </c>
      <c r="J228" s="72" t="str">
        <f xml:space="preserve"> IFERROR(INDEX(Информация!$B$111:$G$128, MATCH($F228, Информация!$A$111:$A$128, 0), MATCH($E228, Информация!$B$110:$G$110, 0)), " ")</f>
        <v xml:space="preserve"> </v>
      </c>
    </row>
    <row r="229" spans="9:10" ht="39.950000000000003" customHeight="1" x14ac:dyDescent="0.25">
      <c r="I229" s="54" t="str" cm="1">
        <f t="array" ref="I229" xml:space="preserve"> IFERROR(INDEX(Информация!$N$2:$O$12, MATCH('ПРАКТИЧЕСКИЕ ЗАНЯТИЯ'!$H229, Информация!$N$2:$N$12, 0) + 'ПРАКТИЧЕСКИЕ ЗАНЯТИЯ'!$G229 - 1, 2), "")</f>
        <v/>
      </c>
      <c r="J229" s="72" t="str">
        <f xml:space="preserve"> IFERROR(INDEX(Информация!$B$111:$G$128, MATCH($F229, Информация!$A$111:$A$128, 0), MATCH($E229, Информация!$B$110:$G$110, 0)), " ")</f>
        <v xml:space="preserve"> </v>
      </c>
    </row>
    <row r="230" spans="9:10" ht="39.950000000000003" customHeight="1" x14ac:dyDescent="0.25">
      <c r="I230" s="54" t="str" cm="1">
        <f t="array" ref="I230" xml:space="preserve"> IFERROR(INDEX(Информация!$N$2:$O$12, MATCH('ПРАКТИЧЕСКИЕ ЗАНЯТИЯ'!$H230, Информация!$N$2:$N$12, 0) + 'ПРАКТИЧЕСКИЕ ЗАНЯТИЯ'!$G230 - 1, 2), "")</f>
        <v/>
      </c>
      <c r="J230" s="72" t="str">
        <f xml:space="preserve"> IFERROR(INDEX(Информация!$B$111:$G$128, MATCH($F230, Информация!$A$111:$A$128, 0), MATCH($E230, Информация!$B$110:$G$110, 0)), " ")</f>
        <v xml:space="preserve"> </v>
      </c>
    </row>
    <row r="231" spans="9:10" ht="39.950000000000003" customHeight="1" x14ac:dyDescent="0.25">
      <c r="I231" s="54" t="str" cm="1">
        <f t="array" ref="I231" xml:space="preserve"> IFERROR(INDEX(Информация!$N$2:$O$12, MATCH('ПРАКТИЧЕСКИЕ ЗАНЯТИЯ'!$H231, Информация!$N$2:$N$12, 0) + 'ПРАКТИЧЕСКИЕ ЗАНЯТИЯ'!$G231 - 1, 2), "")</f>
        <v/>
      </c>
      <c r="J231" s="72" t="str">
        <f xml:space="preserve"> IFERROR(INDEX(Информация!$B$111:$G$128, MATCH($F231, Информация!$A$111:$A$128, 0), MATCH($E231, Информация!$B$110:$G$110, 0)), " ")</f>
        <v xml:space="preserve"> </v>
      </c>
    </row>
    <row r="232" spans="9:10" ht="39.950000000000003" customHeight="1" x14ac:dyDescent="0.25">
      <c r="I232" s="54" t="str" cm="1">
        <f t="array" ref="I232" xml:space="preserve"> IFERROR(INDEX(Информация!$N$2:$O$12, MATCH('ПРАКТИЧЕСКИЕ ЗАНЯТИЯ'!$H232, Информация!$N$2:$N$12, 0) + 'ПРАКТИЧЕСКИЕ ЗАНЯТИЯ'!$G232 - 1, 2), "")</f>
        <v/>
      </c>
      <c r="J232" s="72" t="str">
        <f xml:space="preserve"> IFERROR(INDEX(Информация!$B$111:$G$128, MATCH($F232, Информация!$A$111:$A$128, 0), MATCH($E232, Информация!$B$110:$G$110, 0)), " ")</f>
        <v xml:space="preserve"> </v>
      </c>
    </row>
    <row r="233" spans="9:10" ht="39.950000000000003" customHeight="1" x14ac:dyDescent="0.25">
      <c r="I233" s="54" t="str" cm="1">
        <f t="array" ref="I233" xml:space="preserve"> IFERROR(INDEX(Информация!$N$2:$O$12, MATCH('ПРАКТИЧЕСКИЕ ЗАНЯТИЯ'!$H233, Информация!$N$2:$N$12, 0) + 'ПРАКТИЧЕСКИЕ ЗАНЯТИЯ'!$G233 - 1, 2), "")</f>
        <v/>
      </c>
      <c r="J233" s="72" t="str">
        <f xml:space="preserve"> IFERROR(INDEX(Информация!$B$111:$G$128, MATCH($F233, Информация!$A$111:$A$128, 0), MATCH($E233, Информация!$B$110:$G$110, 0)), " ")</f>
        <v xml:space="preserve"> </v>
      </c>
    </row>
    <row r="234" spans="9:10" ht="39.950000000000003" customHeight="1" x14ac:dyDescent="0.25">
      <c r="I234" s="54" t="str" cm="1">
        <f t="array" ref="I234" xml:space="preserve"> IFERROR(INDEX(Информация!$N$2:$O$12, MATCH('ПРАКТИЧЕСКИЕ ЗАНЯТИЯ'!$H234, Информация!$N$2:$N$12, 0) + 'ПРАКТИЧЕСКИЕ ЗАНЯТИЯ'!$G234 - 1, 2), "")</f>
        <v/>
      </c>
      <c r="J234" s="72" t="str">
        <f xml:space="preserve"> IFERROR(INDEX(Информация!$B$111:$G$128, MATCH($F234, Информация!$A$111:$A$128, 0), MATCH($E234, Информация!$B$110:$G$110, 0)), " ")</f>
        <v xml:space="preserve"> </v>
      </c>
    </row>
    <row r="235" spans="9:10" ht="39.950000000000003" customHeight="1" x14ac:dyDescent="0.25">
      <c r="I235" s="54" t="str" cm="1">
        <f t="array" ref="I235" xml:space="preserve"> IFERROR(INDEX(Информация!$N$2:$O$12, MATCH('ПРАКТИЧЕСКИЕ ЗАНЯТИЯ'!$H235, Информация!$N$2:$N$12, 0) + 'ПРАКТИЧЕСКИЕ ЗАНЯТИЯ'!$G235 - 1, 2), "")</f>
        <v/>
      </c>
      <c r="J235" s="72" t="str">
        <f xml:space="preserve"> IFERROR(INDEX(Информация!$B$111:$G$128, MATCH($F235, Информация!$A$111:$A$128, 0), MATCH($E235, Информация!$B$110:$G$110, 0)), " ")</f>
        <v xml:space="preserve"> </v>
      </c>
    </row>
    <row r="236" spans="9:10" ht="39.950000000000003" customHeight="1" x14ac:dyDescent="0.25">
      <c r="I236" s="54" t="str" cm="1">
        <f t="array" ref="I236" xml:space="preserve"> IFERROR(INDEX(Информация!$N$2:$O$12, MATCH('ПРАКТИЧЕСКИЕ ЗАНЯТИЯ'!$H236, Информация!$N$2:$N$12, 0) + 'ПРАКТИЧЕСКИЕ ЗАНЯТИЯ'!$G236 - 1, 2), "")</f>
        <v/>
      </c>
      <c r="J236" s="72" t="str">
        <f xml:space="preserve"> IFERROR(INDEX(Информация!$B$111:$G$128, MATCH($F236, Информация!$A$111:$A$128, 0), MATCH($E236, Информация!$B$110:$G$110, 0)), " ")</f>
        <v xml:space="preserve"> </v>
      </c>
    </row>
    <row r="237" spans="9:10" ht="39.950000000000003" customHeight="1" x14ac:dyDescent="0.25">
      <c r="I237" s="54" t="str" cm="1">
        <f t="array" ref="I237" xml:space="preserve"> IFERROR(INDEX(Информация!$N$2:$O$12, MATCH('ПРАКТИЧЕСКИЕ ЗАНЯТИЯ'!$H237, Информация!$N$2:$N$12, 0) + 'ПРАКТИЧЕСКИЕ ЗАНЯТИЯ'!$G237 - 1, 2), "")</f>
        <v/>
      </c>
      <c r="J237" s="72" t="str">
        <f xml:space="preserve"> IFERROR(INDEX(Информация!$B$111:$G$128, MATCH($F237, Информация!$A$111:$A$128, 0), MATCH($E237, Информация!$B$110:$G$110, 0)), " ")</f>
        <v xml:space="preserve"> </v>
      </c>
    </row>
    <row r="238" spans="9:10" ht="39.950000000000003" customHeight="1" x14ac:dyDescent="0.25">
      <c r="I238" s="54" t="str" cm="1">
        <f t="array" ref="I238" xml:space="preserve"> IFERROR(INDEX(Информация!$N$2:$O$12, MATCH('ПРАКТИЧЕСКИЕ ЗАНЯТИЯ'!$H238, Информация!$N$2:$N$12, 0) + 'ПРАКТИЧЕСКИЕ ЗАНЯТИЯ'!$G238 - 1, 2), "")</f>
        <v/>
      </c>
      <c r="J238" s="72" t="str">
        <f xml:space="preserve"> IFERROR(INDEX(Информация!$B$111:$G$128, MATCH($F238, Информация!$A$111:$A$128, 0), MATCH($E238, Информация!$B$110:$G$110, 0)), " ")</f>
        <v xml:space="preserve"> </v>
      </c>
    </row>
    <row r="239" spans="9:10" ht="39.950000000000003" customHeight="1" x14ac:dyDescent="0.25">
      <c r="I239" s="54" t="str" cm="1">
        <f t="array" ref="I239" xml:space="preserve"> IFERROR(INDEX(Информация!$N$2:$O$12, MATCH('ПРАКТИЧЕСКИЕ ЗАНЯТИЯ'!$H239, Информация!$N$2:$N$12, 0) + 'ПРАКТИЧЕСКИЕ ЗАНЯТИЯ'!$G239 - 1, 2), "")</f>
        <v/>
      </c>
      <c r="J239" s="72" t="str">
        <f xml:space="preserve"> IFERROR(INDEX(Информация!$B$111:$G$128, MATCH($F239, Информация!$A$111:$A$128, 0), MATCH($E239, Информация!$B$110:$G$110, 0)), " ")</f>
        <v xml:space="preserve"> </v>
      </c>
    </row>
    <row r="240" spans="9:10" ht="39.950000000000003" customHeight="1" x14ac:dyDescent="0.25">
      <c r="I240" s="54" t="str" cm="1">
        <f t="array" ref="I240" xml:space="preserve"> IFERROR(INDEX(Информация!$N$2:$O$12, MATCH('ПРАКТИЧЕСКИЕ ЗАНЯТИЯ'!$H240, Информация!$N$2:$N$12, 0) + 'ПРАКТИЧЕСКИЕ ЗАНЯТИЯ'!$G240 - 1, 2), "")</f>
        <v/>
      </c>
      <c r="J240" s="72" t="str">
        <f xml:space="preserve"> IFERROR(INDEX(Информация!$B$111:$G$128, MATCH($F240, Информация!$A$111:$A$128, 0), MATCH($E240, Информация!$B$110:$G$110, 0)), " ")</f>
        <v xml:space="preserve"> </v>
      </c>
    </row>
    <row r="241" spans="9:10" ht="39.950000000000003" customHeight="1" x14ac:dyDescent="0.25">
      <c r="I241" s="54" t="str" cm="1">
        <f t="array" ref="I241" xml:space="preserve"> IFERROR(INDEX(Информация!$N$2:$O$12, MATCH('ПРАКТИЧЕСКИЕ ЗАНЯТИЯ'!$H241, Информация!$N$2:$N$12, 0) + 'ПРАКТИЧЕСКИЕ ЗАНЯТИЯ'!$G241 - 1, 2), "")</f>
        <v/>
      </c>
      <c r="J241" s="72" t="str">
        <f xml:space="preserve"> IFERROR(INDEX(Информация!$B$111:$G$128, MATCH($F241, Информация!$A$111:$A$128, 0), MATCH($E241, Информация!$B$110:$G$110, 0)), " ")</f>
        <v xml:space="preserve"> </v>
      </c>
    </row>
    <row r="242" spans="9:10" ht="39.950000000000003" customHeight="1" x14ac:dyDescent="0.25">
      <c r="I242" s="54" t="str" cm="1">
        <f t="array" ref="I242" xml:space="preserve"> IFERROR(INDEX(Информация!$N$2:$O$12, MATCH('ПРАКТИЧЕСКИЕ ЗАНЯТИЯ'!$H242, Информация!$N$2:$N$12, 0) + 'ПРАКТИЧЕСКИЕ ЗАНЯТИЯ'!$G242 - 1, 2), "")</f>
        <v/>
      </c>
      <c r="J242" s="72" t="str">
        <f xml:space="preserve"> IFERROR(INDEX(Информация!$B$111:$G$128, MATCH($F242, Информация!$A$111:$A$128, 0), MATCH($E242, Информация!$B$110:$G$110, 0)), " ")</f>
        <v xml:space="preserve"> </v>
      </c>
    </row>
    <row r="243" spans="9:10" ht="39.950000000000003" customHeight="1" x14ac:dyDescent="0.25">
      <c r="I243" s="54" t="str" cm="1">
        <f t="array" ref="I243" xml:space="preserve"> IFERROR(INDEX(Информация!$N$2:$O$12, MATCH('ПРАКТИЧЕСКИЕ ЗАНЯТИЯ'!$H243, Информация!$N$2:$N$12, 0) + 'ПРАКТИЧЕСКИЕ ЗАНЯТИЯ'!$G243 - 1, 2), "")</f>
        <v/>
      </c>
      <c r="J243" s="72" t="str">
        <f xml:space="preserve"> IFERROR(INDEX(Информация!$B$111:$G$128, MATCH($F243, Информация!$A$111:$A$128, 0), MATCH($E243, Информация!$B$110:$G$110, 0)), " ")</f>
        <v xml:space="preserve"> </v>
      </c>
    </row>
    <row r="244" spans="9:10" ht="39.950000000000003" customHeight="1" x14ac:dyDescent="0.25">
      <c r="I244" s="54" t="str" cm="1">
        <f t="array" ref="I244" xml:space="preserve"> IFERROR(INDEX(Информация!$N$2:$O$12, MATCH('ПРАКТИЧЕСКИЕ ЗАНЯТИЯ'!$H244, Информация!$N$2:$N$12, 0) + 'ПРАКТИЧЕСКИЕ ЗАНЯТИЯ'!$G244 - 1, 2), "")</f>
        <v/>
      </c>
      <c r="J244" s="72" t="str">
        <f xml:space="preserve"> IFERROR(INDEX(Информация!$B$111:$G$128, MATCH($F244, Информация!$A$111:$A$128, 0), MATCH($E244, Информация!$B$110:$G$110, 0)), " ")</f>
        <v xml:space="preserve"> </v>
      </c>
    </row>
    <row r="245" spans="9:10" ht="39.950000000000003" customHeight="1" x14ac:dyDescent="0.25">
      <c r="I245" s="54" t="str" cm="1">
        <f t="array" ref="I245" xml:space="preserve"> IFERROR(INDEX(Информация!$N$2:$O$12, MATCH('ПРАКТИЧЕСКИЕ ЗАНЯТИЯ'!$H245, Информация!$N$2:$N$12, 0) + 'ПРАКТИЧЕСКИЕ ЗАНЯТИЯ'!$G245 - 1, 2), "")</f>
        <v/>
      </c>
      <c r="J245" s="72" t="str">
        <f xml:space="preserve"> IFERROR(INDEX(Информация!$B$111:$G$128, MATCH($F245, Информация!$A$111:$A$128, 0), MATCH($E245, Информация!$B$110:$G$110, 0)), " ")</f>
        <v xml:space="preserve"> </v>
      </c>
    </row>
    <row r="246" spans="9:10" ht="39.950000000000003" customHeight="1" x14ac:dyDescent="0.25">
      <c r="I246" s="54" t="str" cm="1">
        <f t="array" ref="I246" xml:space="preserve"> IFERROR(INDEX(Информация!$N$2:$O$12, MATCH('ПРАКТИЧЕСКИЕ ЗАНЯТИЯ'!$H246, Информация!$N$2:$N$12, 0) + 'ПРАКТИЧЕСКИЕ ЗАНЯТИЯ'!$G246 - 1, 2), "")</f>
        <v/>
      </c>
      <c r="J246" s="72" t="str">
        <f xml:space="preserve"> IFERROR(INDEX(Информация!$B$111:$G$128, MATCH($F246, Информация!$A$111:$A$128, 0), MATCH($E246, Информация!$B$110:$G$110, 0)), " ")</f>
        <v xml:space="preserve"> </v>
      </c>
    </row>
    <row r="247" spans="9:10" ht="39.950000000000003" customHeight="1" x14ac:dyDescent="0.25">
      <c r="I247" s="54" t="str" cm="1">
        <f t="array" ref="I247" xml:space="preserve"> IFERROR(INDEX(Информация!$N$2:$O$12, MATCH('ПРАКТИЧЕСКИЕ ЗАНЯТИЯ'!$H247, Информация!$N$2:$N$12, 0) + 'ПРАКТИЧЕСКИЕ ЗАНЯТИЯ'!$G247 - 1, 2), "")</f>
        <v/>
      </c>
      <c r="J247" s="72" t="str">
        <f xml:space="preserve"> IFERROR(INDEX(Информация!$B$111:$G$128, MATCH($F247, Информация!$A$111:$A$128, 0), MATCH($E247, Информация!$B$110:$G$110, 0)), " ")</f>
        <v xml:space="preserve"> </v>
      </c>
    </row>
    <row r="248" spans="9:10" ht="39.950000000000003" customHeight="1" x14ac:dyDescent="0.25">
      <c r="I248" s="54" t="str" cm="1">
        <f t="array" ref="I248" xml:space="preserve"> IFERROR(INDEX(Информация!$N$2:$O$12, MATCH('ПРАКТИЧЕСКИЕ ЗАНЯТИЯ'!$H248, Информация!$N$2:$N$12, 0) + 'ПРАКТИЧЕСКИЕ ЗАНЯТИЯ'!$G248 - 1, 2), "")</f>
        <v/>
      </c>
      <c r="J248" s="72" t="str">
        <f xml:space="preserve"> IFERROR(INDEX(Информация!$B$111:$G$128, MATCH($F248, Информация!$A$111:$A$128, 0), MATCH($E248, Информация!$B$110:$G$110, 0)), " ")</f>
        <v xml:space="preserve"> </v>
      </c>
    </row>
    <row r="249" spans="9:10" ht="39.950000000000003" customHeight="1" x14ac:dyDescent="0.25">
      <c r="I249" s="54" t="str" cm="1">
        <f t="array" ref="I249" xml:space="preserve"> IFERROR(INDEX(Информация!$N$2:$O$12, MATCH('ПРАКТИЧЕСКИЕ ЗАНЯТИЯ'!$H249, Информация!$N$2:$N$12, 0) + 'ПРАКТИЧЕСКИЕ ЗАНЯТИЯ'!$G249 - 1, 2), "")</f>
        <v/>
      </c>
      <c r="J249" s="72" t="str">
        <f xml:space="preserve"> IFERROR(INDEX(Информация!$B$111:$G$128, MATCH($F249, Информация!$A$111:$A$128, 0), MATCH($E249, Информация!$B$110:$G$110, 0)), " ")</f>
        <v xml:space="preserve"> </v>
      </c>
    </row>
    <row r="250" spans="9:10" ht="39.950000000000003" customHeight="1" x14ac:dyDescent="0.25">
      <c r="I250" s="54" t="str" cm="1">
        <f t="array" ref="I250" xml:space="preserve"> IFERROR(INDEX(Информация!$N$2:$O$12, MATCH('ПРАКТИЧЕСКИЕ ЗАНЯТИЯ'!$H250, Информация!$N$2:$N$12, 0) + 'ПРАКТИЧЕСКИЕ ЗАНЯТИЯ'!$G250 - 1, 2), "")</f>
        <v/>
      </c>
      <c r="J250" s="72" t="str">
        <f xml:space="preserve"> IFERROR(INDEX(Информация!$B$111:$G$128, MATCH($F250, Информация!$A$111:$A$128, 0), MATCH($E250, Информация!$B$110:$G$110, 0)), " ")</f>
        <v xml:space="preserve"> </v>
      </c>
    </row>
    <row r="251" spans="9:10" ht="39.950000000000003" customHeight="1" x14ac:dyDescent="0.25">
      <c r="I251" s="54" t="str" cm="1">
        <f t="array" ref="I251" xml:space="preserve"> IFERROR(INDEX(Информация!$N$2:$O$12, MATCH('ПРАКТИЧЕСКИЕ ЗАНЯТИЯ'!$H251, Информация!$N$2:$N$12, 0) + 'ПРАКТИЧЕСКИЕ ЗАНЯТИЯ'!$G251 - 1, 2), "")</f>
        <v/>
      </c>
      <c r="J251" s="72" t="str">
        <f xml:space="preserve"> IFERROR(INDEX(Информация!$B$111:$G$128, MATCH($F251, Информация!$A$111:$A$128, 0), MATCH($E251, Информация!$B$110:$G$110, 0)), " ")</f>
        <v xml:space="preserve"> </v>
      </c>
    </row>
    <row r="252" spans="9:10" ht="39.950000000000003" customHeight="1" x14ac:dyDescent="0.25">
      <c r="I252" s="54" t="str" cm="1">
        <f t="array" ref="I252" xml:space="preserve"> IFERROR(INDEX(Информация!$N$2:$O$12, MATCH('ПРАКТИЧЕСКИЕ ЗАНЯТИЯ'!$H252, Информация!$N$2:$N$12, 0) + 'ПРАКТИЧЕСКИЕ ЗАНЯТИЯ'!$G252 - 1, 2), "")</f>
        <v/>
      </c>
      <c r="J252" s="72" t="str">
        <f xml:space="preserve"> IFERROR(INDEX(Информация!$B$111:$G$128, MATCH($F252, Информация!$A$111:$A$128, 0), MATCH($E252, Информация!$B$110:$G$110, 0)), " ")</f>
        <v xml:space="preserve"> </v>
      </c>
    </row>
    <row r="253" spans="9:10" ht="39.950000000000003" customHeight="1" x14ac:dyDescent="0.25">
      <c r="I253" s="54" t="str" cm="1">
        <f t="array" ref="I253" xml:space="preserve"> IFERROR(INDEX(Информация!$N$2:$O$12, MATCH('ПРАКТИЧЕСКИЕ ЗАНЯТИЯ'!$H253, Информация!$N$2:$N$12, 0) + 'ПРАКТИЧЕСКИЕ ЗАНЯТИЯ'!$G253 - 1, 2), "")</f>
        <v/>
      </c>
      <c r="J253" s="72" t="str">
        <f xml:space="preserve"> IFERROR(INDEX(Информация!$B$111:$G$128, MATCH($F253, Информация!$A$111:$A$128, 0), MATCH($E253, Информация!$B$110:$G$110, 0)), " ")</f>
        <v xml:space="preserve"> </v>
      </c>
    </row>
    <row r="254" spans="9:10" ht="39.950000000000003" customHeight="1" x14ac:dyDescent="0.25">
      <c r="I254" s="54" t="str" cm="1">
        <f t="array" ref="I254" xml:space="preserve"> IFERROR(INDEX(Информация!$N$2:$O$12, MATCH('ПРАКТИЧЕСКИЕ ЗАНЯТИЯ'!$H254, Информация!$N$2:$N$12, 0) + 'ПРАКТИЧЕСКИЕ ЗАНЯТИЯ'!$G254 - 1, 2), "")</f>
        <v/>
      </c>
      <c r="J254" s="72" t="str">
        <f xml:space="preserve"> IFERROR(INDEX(Информация!$B$111:$G$128, MATCH($F254, Информация!$A$111:$A$128, 0), MATCH($E254, Информация!$B$110:$G$110, 0)), " ")</f>
        <v xml:space="preserve"> </v>
      </c>
    </row>
    <row r="255" spans="9:10" ht="39.950000000000003" customHeight="1" x14ac:dyDescent="0.25">
      <c r="I255" s="54" t="str" cm="1">
        <f t="array" ref="I255" xml:space="preserve"> IFERROR(INDEX(Информация!$N$2:$O$12, MATCH('ПРАКТИЧЕСКИЕ ЗАНЯТИЯ'!$H255, Информация!$N$2:$N$12, 0) + 'ПРАКТИЧЕСКИЕ ЗАНЯТИЯ'!$G255 - 1, 2), "")</f>
        <v/>
      </c>
      <c r="J255" s="72" t="str">
        <f xml:space="preserve"> IFERROR(INDEX(Информация!$B$111:$G$128, MATCH($F255, Информация!$A$111:$A$128, 0), MATCH($E255, Информация!$B$110:$G$110, 0)), " ")</f>
        <v xml:space="preserve"> </v>
      </c>
    </row>
    <row r="256" spans="9:10" ht="39.950000000000003" customHeight="1" x14ac:dyDescent="0.25">
      <c r="I256" s="54" t="str" cm="1">
        <f t="array" ref="I256" xml:space="preserve"> IFERROR(INDEX(Информация!$N$2:$O$12, MATCH('ПРАКТИЧЕСКИЕ ЗАНЯТИЯ'!$H256, Информация!$N$2:$N$12, 0) + 'ПРАКТИЧЕСКИЕ ЗАНЯТИЯ'!$G256 - 1, 2), "")</f>
        <v/>
      </c>
      <c r="J256" s="72" t="str">
        <f xml:space="preserve"> IFERROR(INDEX(Информация!$B$111:$G$128, MATCH($F256, Информация!$A$111:$A$128, 0), MATCH($E256, Информация!$B$110:$G$110, 0)), " ")</f>
        <v xml:space="preserve"> </v>
      </c>
    </row>
    <row r="257" spans="9:10" ht="39.950000000000003" customHeight="1" x14ac:dyDescent="0.25">
      <c r="I257" s="54" t="str" cm="1">
        <f t="array" ref="I257" xml:space="preserve"> IFERROR(INDEX(Информация!$N$2:$O$12, MATCH('ПРАКТИЧЕСКИЕ ЗАНЯТИЯ'!$H257, Информация!$N$2:$N$12, 0) + 'ПРАКТИЧЕСКИЕ ЗАНЯТИЯ'!$G257 - 1, 2), "")</f>
        <v/>
      </c>
      <c r="J257" s="72" t="str">
        <f xml:space="preserve"> IFERROR(INDEX(Информация!$B$111:$G$128, MATCH($F257, Информация!$A$111:$A$128, 0), MATCH($E257, Информация!$B$110:$G$110, 0)), " ")</f>
        <v xml:space="preserve"> </v>
      </c>
    </row>
    <row r="258" spans="9:10" ht="39.950000000000003" customHeight="1" x14ac:dyDescent="0.25">
      <c r="I258" s="54" t="str" cm="1">
        <f t="array" ref="I258" xml:space="preserve"> IFERROR(INDEX(Информация!$N$2:$O$12, MATCH('ПРАКТИЧЕСКИЕ ЗАНЯТИЯ'!$H258, Информация!$N$2:$N$12, 0) + 'ПРАКТИЧЕСКИЕ ЗАНЯТИЯ'!$G258 - 1, 2), "")</f>
        <v/>
      </c>
      <c r="J258" s="72" t="str">
        <f xml:space="preserve"> IFERROR(INDEX(Информация!$B$111:$G$128, MATCH($F258, Информация!$A$111:$A$128, 0), MATCH($E258, Информация!$B$110:$G$110, 0)), " ")</f>
        <v xml:space="preserve"> </v>
      </c>
    </row>
    <row r="259" spans="9:10" ht="39.950000000000003" customHeight="1" x14ac:dyDescent="0.25">
      <c r="I259" s="54" t="str" cm="1">
        <f t="array" ref="I259" xml:space="preserve"> IFERROR(INDEX(Информация!$N$2:$O$12, MATCH('ПРАКТИЧЕСКИЕ ЗАНЯТИЯ'!$H259, Информация!$N$2:$N$12, 0) + 'ПРАКТИЧЕСКИЕ ЗАНЯТИЯ'!$G259 - 1, 2), "")</f>
        <v/>
      </c>
      <c r="J259" s="72" t="str">
        <f xml:space="preserve"> IFERROR(INDEX(Информация!$B$111:$G$128, MATCH($F259, Информация!$A$111:$A$128, 0), MATCH($E259, Информация!$B$110:$G$110, 0)), " ")</f>
        <v xml:space="preserve"> </v>
      </c>
    </row>
    <row r="260" spans="9:10" ht="39.950000000000003" customHeight="1" x14ac:dyDescent="0.25">
      <c r="I260" s="54" t="str" cm="1">
        <f t="array" ref="I260" xml:space="preserve"> IFERROR(INDEX(Информация!$N$2:$O$12, MATCH('ПРАКТИЧЕСКИЕ ЗАНЯТИЯ'!$H260, Информация!$N$2:$N$12, 0) + 'ПРАКТИЧЕСКИЕ ЗАНЯТИЯ'!$G260 - 1, 2), "")</f>
        <v/>
      </c>
      <c r="J260" s="72" t="str">
        <f xml:space="preserve"> IFERROR(INDEX(Информация!$B$111:$G$128, MATCH($F260, Информация!$A$111:$A$128, 0), MATCH($E260, Информация!$B$110:$G$110, 0)), " ")</f>
        <v xml:space="preserve"> </v>
      </c>
    </row>
    <row r="261" spans="9:10" ht="39.950000000000003" customHeight="1" x14ac:dyDescent="0.25">
      <c r="I261" s="54" t="str" cm="1">
        <f t="array" ref="I261" xml:space="preserve"> IFERROR(INDEX(Информация!$N$2:$O$12, MATCH('ПРАКТИЧЕСКИЕ ЗАНЯТИЯ'!$H261, Информация!$N$2:$N$12, 0) + 'ПРАКТИЧЕСКИЕ ЗАНЯТИЯ'!$G261 - 1, 2), "")</f>
        <v/>
      </c>
      <c r="J261" s="72" t="str">
        <f xml:space="preserve"> IFERROR(INDEX(Информация!$B$111:$G$128, MATCH($F261, Информация!$A$111:$A$128, 0), MATCH($E261, Информация!$B$110:$G$110, 0)), " ")</f>
        <v xml:space="preserve"> </v>
      </c>
    </row>
    <row r="262" spans="9:10" ht="39.950000000000003" customHeight="1" x14ac:dyDescent="0.25">
      <c r="I262" s="54" t="str" cm="1">
        <f t="array" ref="I262" xml:space="preserve"> IFERROR(INDEX(Информация!$N$2:$O$12, MATCH('ПРАКТИЧЕСКИЕ ЗАНЯТИЯ'!$H262, Информация!$N$2:$N$12, 0) + 'ПРАКТИЧЕСКИЕ ЗАНЯТИЯ'!$G262 - 1, 2), "")</f>
        <v/>
      </c>
      <c r="J262" s="72" t="str">
        <f xml:space="preserve"> IFERROR(INDEX(Информация!$B$111:$G$128, MATCH($F262, Информация!$A$111:$A$128, 0), MATCH($E262, Информация!$B$110:$G$110, 0)), " ")</f>
        <v xml:space="preserve"> </v>
      </c>
    </row>
    <row r="263" spans="9:10" ht="39.950000000000003" customHeight="1" x14ac:dyDescent="0.25">
      <c r="I263" s="54" t="str" cm="1">
        <f t="array" ref="I263" xml:space="preserve"> IFERROR(INDEX(Информация!$N$2:$O$12, MATCH('ПРАКТИЧЕСКИЕ ЗАНЯТИЯ'!$H263, Информация!$N$2:$N$12, 0) + 'ПРАКТИЧЕСКИЕ ЗАНЯТИЯ'!$G263 - 1, 2), "")</f>
        <v/>
      </c>
      <c r="J263" s="72" t="str">
        <f xml:space="preserve"> IFERROR(INDEX(Информация!$B$111:$G$128, MATCH($F263, Информация!$A$111:$A$128, 0), MATCH($E263, Информация!$B$110:$G$110, 0)), " ")</f>
        <v xml:space="preserve"> </v>
      </c>
    </row>
    <row r="264" spans="9:10" ht="39.950000000000003" customHeight="1" x14ac:dyDescent="0.25">
      <c r="I264" s="54" t="str" cm="1">
        <f t="array" ref="I264" xml:space="preserve"> IFERROR(INDEX(Информация!$N$2:$O$12, MATCH('ПРАКТИЧЕСКИЕ ЗАНЯТИЯ'!$H264, Информация!$N$2:$N$12, 0) + 'ПРАКТИЧЕСКИЕ ЗАНЯТИЯ'!$G264 - 1, 2), "")</f>
        <v/>
      </c>
      <c r="J264" s="72" t="str">
        <f xml:space="preserve"> IFERROR(INDEX(Информация!$B$111:$G$128, MATCH($F264, Информация!$A$111:$A$128, 0), MATCH($E264, Информация!$B$110:$G$110, 0)), " ")</f>
        <v xml:space="preserve"> </v>
      </c>
    </row>
    <row r="265" spans="9:10" ht="39.950000000000003" customHeight="1" x14ac:dyDescent="0.25">
      <c r="I265" s="54" t="str" cm="1">
        <f t="array" ref="I265" xml:space="preserve"> IFERROR(INDEX(Информация!$N$2:$O$12, MATCH('ПРАКТИЧЕСКИЕ ЗАНЯТИЯ'!$H265, Информация!$N$2:$N$12, 0) + 'ПРАКТИЧЕСКИЕ ЗАНЯТИЯ'!$G265 - 1, 2), "")</f>
        <v/>
      </c>
      <c r="J265" s="72" t="str">
        <f xml:space="preserve"> IFERROR(INDEX(Информация!$B$111:$G$128, MATCH($F265, Информация!$A$111:$A$128, 0), MATCH($E265, Информация!$B$110:$G$110, 0)), " ")</f>
        <v xml:space="preserve"> </v>
      </c>
    </row>
    <row r="266" spans="9:10" ht="39.950000000000003" customHeight="1" x14ac:dyDescent="0.25">
      <c r="I266" s="54" t="str" cm="1">
        <f t="array" ref="I266" xml:space="preserve"> IFERROR(INDEX(Информация!$N$2:$O$12, MATCH('ПРАКТИЧЕСКИЕ ЗАНЯТИЯ'!$H266, Информация!$N$2:$N$12, 0) + 'ПРАКТИЧЕСКИЕ ЗАНЯТИЯ'!$G266 - 1, 2), "")</f>
        <v/>
      </c>
      <c r="J266" s="72" t="str">
        <f xml:space="preserve"> IFERROR(INDEX(Информация!$B$111:$G$128, MATCH($F266, Информация!$A$111:$A$128, 0), MATCH($E266, Информация!$B$110:$G$110, 0)), " ")</f>
        <v xml:space="preserve"> </v>
      </c>
    </row>
    <row r="267" spans="9:10" ht="39.950000000000003" customHeight="1" x14ac:dyDescent="0.25">
      <c r="I267" s="54" t="str" cm="1">
        <f t="array" ref="I267" xml:space="preserve"> IFERROR(INDEX(Информация!$N$2:$O$12, MATCH('ПРАКТИЧЕСКИЕ ЗАНЯТИЯ'!$H267, Информация!$N$2:$N$12, 0) + 'ПРАКТИЧЕСКИЕ ЗАНЯТИЯ'!$G267 - 1, 2), "")</f>
        <v/>
      </c>
      <c r="J267" s="72" t="str">
        <f xml:space="preserve"> IFERROR(INDEX(Информация!$B$111:$G$128, MATCH($F267, Информация!$A$111:$A$128, 0), MATCH($E267, Информация!$B$110:$G$110, 0)), " ")</f>
        <v xml:space="preserve"> </v>
      </c>
    </row>
    <row r="268" spans="9:10" ht="39.950000000000003" customHeight="1" x14ac:dyDescent="0.25">
      <c r="I268" s="54" t="str" cm="1">
        <f t="array" ref="I268" xml:space="preserve"> IFERROR(INDEX(Информация!$N$2:$O$12, MATCH('ПРАКТИЧЕСКИЕ ЗАНЯТИЯ'!$H268, Информация!$N$2:$N$12, 0) + 'ПРАКТИЧЕСКИЕ ЗАНЯТИЯ'!$G268 - 1, 2), "")</f>
        <v/>
      </c>
      <c r="J268" s="72" t="str">
        <f xml:space="preserve"> IFERROR(INDEX(Информация!$B$111:$G$128, MATCH($F268, Информация!$A$111:$A$128, 0), MATCH($E268, Информация!$B$110:$G$110, 0)), " ")</f>
        <v xml:space="preserve"> </v>
      </c>
    </row>
    <row r="269" spans="9:10" ht="39.950000000000003" customHeight="1" x14ac:dyDescent="0.25">
      <c r="I269" s="54" t="str" cm="1">
        <f t="array" ref="I269" xml:space="preserve"> IFERROR(INDEX(Информация!$N$2:$O$12, MATCH('ПРАКТИЧЕСКИЕ ЗАНЯТИЯ'!$H269, Информация!$N$2:$N$12, 0) + 'ПРАКТИЧЕСКИЕ ЗАНЯТИЯ'!$G269 - 1, 2), "")</f>
        <v/>
      </c>
      <c r="J269" s="72" t="str">
        <f xml:space="preserve"> IFERROR(INDEX(Информация!$B$111:$G$128, MATCH($F269, Информация!$A$111:$A$128, 0), MATCH($E269, Информация!$B$110:$G$110, 0)), " ")</f>
        <v xml:space="preserve"> </v>
      </c>
    </row>
    <row r="270" spans="9:10" ht="39.950000000000003" customHeight="1" x14ac:dyDescent="0.25">
      <c r="I270" s="54" t="str" cm="1">
        <f t="array" ref="I270" xml:space="preserve"> IFERROR(INDEX(Информация!$N$2:$O$12, MATCH('ПРАКТИЧЕСКИЕ ЗАНЯТИЯ'!$H270, Информация!$N$2:$N$12, 0) + 'ПРАКТИЧЕСКИЕ ЗАНЯТИЯ'!$G270 - 1, 2), "")</f>
        <v/>
      </c>
      <c r="J270" s="72" t="str">
        <f xml:space="preserve"> IFERROR(INDEX(Информация!$B$111:$G$128, MATCH($F270, Информация!$A$111:$A$128, 0), MATCH($E270, Информация!$B$110:$G$110, 0)), " ")</f>
        <v xml:space="preserve"> </v>
      </c>
    </row>
    <row r="271" spans="9:10" ht="39.950000000000003" customHeight="1" x14ac:dyDescent="0.25">
      <c r="I271" s="54" t="str" cm="1">
        <f t="array" ref="I271" xml:space="preserve"> IFERROR(INDEX(Информация!$N$2:$O$12, MATCH('ПРАКТИЧЕСКИЕ ЗАНЯТИЯ'!$H271, Информация!$N$2:$N$12, 0) + 'ПРАКТИЧЕСКИЕ ЗАНЯТИЯ'!$G271 - 1, 2), "")</f>
        <v/>
      </c>
      <c r="J271" s="72" t="str">
        <f xml:space="preserve"> IFERROR(INDEX(Информация!$B$111:$G$128, MATCH($F271, Информация!$A$111:$A$128, 0), MATCH($E271, Информация!$B$110:$G$110, 0)), " ")</f>
        <v xml:space="preserve"> </v>
      </c>
    </row>
    <row r="272" spans="9:10" ht="39.950000000000003" customHeight="1" x14ac:dyDescent="0.25">
      <c r="I272" s="54" t="str" cm="1">
        <f t="array" ref="I272" xml:space="preserve"> IFERROR(INDEX(Информация!$N$2:$O$12, MATCH('ПРАКТИЧЕСКИЕ ЗАНЯТИЯ'!$H272, Информация!$N$2:$N$12, 0) + 'ПРАКТИЧЕСКИЕ ЗАНЯТИЯ'!$G272 - 1, 2), "")</f>
        <v/>
      </c>
      <c r="J272" s="72" t="str">
        <f xml:space="preserve"> IFERROR(INDEX(Информация!$B$111:$G$128, MATCH($F272, Информация!$A$111:$A$128, 0), MATCH($E272, Информация!$B$110:$G$110, 0)), " ")</f>
        <v xml:space="preserve"> </v>
      </c>
    </row>
    <row r="273" spans="9:10" ht="39.950000000000003" customHeight="1" x14ac:dyDescent="0.25">
      <c r="I273" s="54" t="str" cm="1">
        <f t="array" ref="I273" xml:space="preserve"> IFERROR(INDEX(Информация!$N$2:$O$12, MATCH('ПРАКТИЧЕСКИЕ ЗАНЯТИЯ'!$H273, Информация!$N$2:$N$12, 0) + 'ПРАКТИЧЕСКИЕ ЗАНЯТИЯ'!$G273 - 1, 2), "")</f>
        <v/>
      </c>
      <c r="J273" s="72" t="str">
        <f xml:space="preserve"> IFERROR(INDEX(Информация!$B$111:$G$128, MATCH($F273, Информация!$A$111:$A$128, 0), MATCH($E273, Информация!$B$110:$G$110, 0)), " ")</f>
        <v xml:space="preserve"> </v>
      </c>
    </row>
    <row r="274" spans="9:10" ht="39.950000000000003" customHeight="1" x14ac:dyDescent="0.25">
      <c r="I274" s="54" t="str" cm="1">
        <f t="array" ref="I274" xml:space="preserve"> IFERROR(INDEX(Информация!$N$2:$O$12, MATCH('ПРАКТИЧЕСКИЕ ЗАНЯТИЯ'!$H274, Информация!$N$2:$N$12, 0) + 'ПРАКТИЧЕСКИЕ ЗАНЯТИЯ'!$G274 - 1, 2), "")</f>
        <v/>
      </c>
      <c r="J274" s="72" t="str">
        <f xml:space="preserve"> IFERROR(INDEX(Информация!$B$111:$G$128, MATCH($F274, Информация!$A$111:$A$128, 0), MATCH($E274, Информация!$B$110:$G$110, 0)), " ")</f>
        <v xml:space="preserve"> </v>
      </c>
    </row>
    <row r="275" spans="9:10" ht="39.950000000000003" customHeight="1" x14ac:dyDescent="0.25">
      <c r="I275" s="54" t="str" cm="1">
        <f t="array" ref="I275" xml:space="preserve"> IFERROR(INDEX(Информация!$N$2:$O$12, MATCH('ПРАКТИЧЕСКИЕ ЗАНЯТИЯ'!$H275, Информация!$N$2:$N$12, 0) + 'ПРАКТИЧЕСКИЕ ЗАНЯТИЯ'!$G275 - 1, 2), "")</f>
        <v/>
      </c>
      <c r="J275" s="72" t="str">
        <f xml:space="preserve"> IFERROR(INDEX(Информация!$B$111:$G$128, MATCH($F275, Информация!$A$111:$A$128, 0), MATCH($E275, Информация!$B$110:$G$110, 0)), " ")</f>
        <v xml:space="preserve"> </v>
      </c>
    </row>
    <row r="276" spans="9:10" ht="39.950000000000003" customHeight="1" x14ac:dyDescent="0.25">
      <c r="I276" s="54" t="str" cm="1">
        <f t="array" ref="I276" xml:space="preserve"> IFERROR(INDEX(Информация!$N$2:$O$12, MATCH('ПРАКТИЧЕСКИЕ ЗАНЯТИЯ'!$H276, Информация!$N$2:$N$12, 0) + 'ПРАКТИЧЕСКИЕ ЗАНЯТИЯ'!$G276 - 1, 2), "")</f>
        <v/>
      </c>
      <c r="J276" s="72" t="str">
        <f xml:space="preserve"> IFERROR(INDEX(Информация!$B$111:$G$128, MATCH($F276, Информация!$A$111:$A$128, 0), MATCH($E276, Информация!$B$110:$G$110, 0)), " ")</f>
        <v xml:space="preserve"> </v>
      </c>
    </row>
    <row r="277" spans="9:10" ht="39.950000000000003" customHeight="1" x14ac:dyDescent="0.25">
      <c r="I277" s="54" t="str" cm="1">
        <f t="array" ref="I277" xml:space="preserve"> IFERROR(INDEX(Информация!$N$2:$O$12, MATCH('ПРАКТИЧЕСКИЕ ЗАНЯТИЯ'!$H277, Информация!$N$2:$N$12, 0) + 'ПРАКТИЧЕСКИЕ ЗАНЯТИЯ'!$G277 - 1, 2), "")</f>
        <v/>
      </c>
      <c r="J277" s="72" t="str">
        <f xml:space="preserve"> IFERROR(INDEX(Информация!$B$111:$G$128, MATCH($F277, Информация!$A$111:$A$128, 0), MATCH($E277, Информация!$B$110:$G$110, 0)), " ")</f>
        <v xml:space="preserve"> </v>
      </c>
    </row>
    <row r="278" spans="9:10" ht="39.950000000000003" customHeight="1" x14ac:dyDescent="0.25">
      <c r="I278" s="54" t="str" cm="1">
        <f t="array" ref="I278" xml:space="preserve"> IFERROR(INDEX(Информация!$N$2:$O$12, MATCH('ПРАКТИЧЕСКИЕ ЗАНЯТИЯ'!$H278, Информация!$N$2:$N$12, 0) + 'ПРАКТИЧЕСКИЕ ЗАНЯТИЯ'!$G278 - 1, 2), "")</f>
        <v/>
      </c>
      <c r="J278" s="72" t="str">
        <f xml:space="preserve"> IFERROR(INDEX(Информация!$B$111:$G$128, MATCH($F278, Информация!$A$111:$A$128, 0), MATCH($E278, Информация!$B$110:$G$110, 0)), " ")</f>
        <v xml:space="preserve"> </v>
      </c>
    </row>
    <row r="279" spans="9:10" ht="39.950000000000003" customHeight="1" x14ac:dyDescent="0.25">
      <c r="I279" s="54" t="str" cm="1">
        <f t="array" ref="I279" xml:space="preserve"> IFERROR(INDEX(Информация!$N$2:$O$12, MATCH('ПРАКТИЧЕСКИЕ ЗАНЯТИЯ'!$H279, Информация!$N$2:$N$12, 0) + 'ПРАКТИЧЕСКИЕ ЗАНЯТИЯ'!$G279 - 1, 2), "")</f>
        <v/>
      </c>
      <c r="J279" s="72" t="str">
        <f xml:space="preserve"> IFERROR(INDEX(Информация!$B$111:$G$128, MATCH($F279, Информация!$A$111:$A$128, 0), MATCH($E279, Информация!$B$110:$G$110, 0)), " ")</f>
        <v xml:space="preserve"> </v>
      </c>
    </row>
    <row r="280" spans="9:10" ht="39.950000000000003" customHeight="1" x14ac:dyDescent="0.25">
      <c r="I280" s="54" t="str" cm="1">
        <f t="array" ref="I280" xml:space="preserve"> IFERROR(INDEX(Информация!$N$2:$O$12, MATCH('ПРАКТИЧЕСКИЕ ЗАНЯТИЯ'!$H280, Информация!$N$2:$N$12, 0) + 'ПРАКТИЧЕСКИЕ ЗАНЯТИЯ'!$G280 - 1, 2), "")</f>
        <v/>
      </c>
      <c r="J280" s="72" t="str">
        <f xml:space="preserve"> IFERROR(INDEX(Информация!$B$111:$G$128, MATCH($F280, Информация!$A$111:$A$128, 0), MATCH($E280, Информация!$B$110:$G$110, 0)), " ")</f>
        <v xml:space="preserve"> </v>
      </c>
    </row>
    <row r="281" spans="9:10" ht="39.950000000000003" customHeight="1" x14ac:dyDescent="0.25">
      <c r="I281" s="54" t="str" cm="1">
        <f t="array" ref="I281" xml:space="preserve"> IFERROR(INDEX(Информация!$N$2:$O$12, MATCH('ПРАКТИЧЕСКИЕ ЗАНЯТИЯ'!$H281, Информация!$N$2:$N$12, 0) + 'ПРАКТИЧЕСКИЕ ЗАНЯТИЯ'!$G281 - 1, 2), "")</f>
        <v/>
      </c>
      <c r="J281" s="72" t="str">
        <f xml:space="preserve"> IFERROR(INDEX(Информация!$B$111:$G$128, MATCH($F281, Информация!$A$111:$A$128, 0), MATCH($E281, Информация!$B$110:$G$110, 0)), " ")</f>
        <v xml:space="preserve"> </v>
      </c>
    </row>
    <row r="282" spans="9:10" ht="39.950000000000003" customHeight="1" x14ac:dyDescent="0.25">
      <c r="I282" s="54" t="str" cm="1">
        <f t="array" ref="I282" xml:space="preserve"> IFERROR(INDEX(Информация!$N$2:$O$12, MATCH('ПРАКТИЧЕСКИЕ ЗАНЯТИЯ'!$H282, Информация!$N$2:$N$12, 0) + 'ПРАКТИЧЕСКИЕ ЗАНЯТИЯ'!$G282 - 1, 2), "")</f>
        <v/>
      </c>
      <c r="J282" s="72" t="str">
        <f xml:space="preserve"> IFERROR(INDEX(Информация!$B$111:$G$128, MATCH($F282, Информация!$A$111:$A$128, 0), MATCH($E282, Информация!$B$110:$G$110, 0)), " ")</f>
        <v xml:space="preserve"> </v>
      </c>
    </row>
    <row r="283" spans="9:10" ht="39.950000000000003" customHeight="1" x14ac:dyDescent="0.25">
      <c r="I283" s="54" t="str" cm="1">
        <f t="array" ref="I283" xml:space="preserve"> IFERROR(INDEX(Информация!$N$2:$O$12, MATCH('ПРАКТИЧЕСКИЕ ЗАНЯТИЯ'!$H283, Информация!$N$2:$N$12, 0) + 'ПРАКТИЧЕСКИЕ ЗАНЯТИЯ'!$G283 - 1, 2), "")</f>
        <v/>
      </c>
      <c r="J283" s="72" t="str">
        <f xml:space="preserve"> IFERROR(INDEX(Информация!$B$111:$G$128, MATCH($F283, Информация!$A$111:$A$128, 0), MATCH($E283, Информация!$B$110:$G$110, 0)), " ")</f>
        <v xml:space="preserve"> </v>
      </c>
    </row>
    <row r="284" spans="9:10" ht="39.950000000000003" customHeight="1" x14ac:dyDescent="0.25">
      <c r="I284" s="54" t="str" cm="1">
        <f t="array" ref="I284" xml:space="preserve"> IFERROR(INDEX(Информация!$N$2:$O$12, MATCH('ПРАКТИЧЕСКИЕ ЗАНЯТИЯ'!$H284, Информация!$N$2:$N$12, 0) + 'ПРАКТИЧЕСКИЕ ЗАНЯТИЯ'!$G284 - 1, 2), "")</f>
        <v/>
      </c>
      <c r="J284" s="72" t="str">
        <f xml:space="preserve"> IFERROR(INDEX(Информация!$B$111:$G$128, MATCH($F284, Информация!$A$111:$A$128, 0), MATCH($E284, Информация!$B$110:$G$110, 0)), " ")</f>
        <v xml:space="preserve"> </v>
      </c>
    </row>
    <row r="285" spans="9:10" ht="39.950000000000003" customHeight="1" x14ac:dyDescent="0.25">
      <c r="I285" s="54" t="str" cm="1">
        <f t="array" ref="I285" xml:space="preserve"> IFERROR(INDEX(Информация!$N$2:$O$12, MATCH('ПРАКТИЧЕСКИЕ ЗАНЯТИЯ'!$H285, Информация!$N$2:$N$12, 0) + 'ПРАКТИЧЕСКИЕ ЗАНЯТИЯ'!$G285 - 1, 2), "")</f>
        <v/>
      </c>
      <c r="J285" s="72" t="str">
        <f xml:space="preserve"> IFERROR(INDEX(Информация!$B$111:$G$128, MATCH($F285, Информация!$A$111:$A$128, 0), MATCH($E285, Информация!$B$110:$G$110, 0)), " ")</f>
        <v xml:space="preserve"> </v>
      </c>
    </row>
    <row r="286" spans="9:10" ht="39.950000000000003" customHeight="1" x14ac:dyDescent="0.25">
      <c r="I286" s="54" t="str" cm="1">
        <f t="array" ref="I286" xml:space="preserve"> IFERROR(INDEX(Информация!$N$2:$O$12, MATCH('ПРАКТИЧЕСКИЕ ЗАНЯТИЯ'!$H286, Информация!$N$2:$N$12, 0) + 'ПРАКТИЧЕСКИЕ ЗАНЯТИЯ'!$G286 - 1, 2), "")</f>
        <v/>
      </c>
      <c r="J286" s="72" t="str">
        <f xml:space="preserve"> IFERROR(INDEX(Информация!$B$111:$G$128, MATCH($F286, Информация!$A$111:$A$128, 0), MATCH($E286, Информация!$B$110:$G$110, 0)), " ")</f>
        <v xml:space="preserve"> </v>
      </c>
    </row>
    <row r="287" spans="9:10" ht="39.950000000000003" customHeight="1" x14ac:dyDescent="0.25">
      <c r="I287" s="54" t="str" cm="1">
        <f t="array" ref="I287" xml:space="preserve"> IFERROR(INDEX(Информация!$N$2:$O$12, MATCH('ПРАКТИЧЕСКИЕ ЗАНЯТИЯ'!$H287, Информация!$N$2:$N$12, 0) + 'ПРАКТИЧЕСКИЕ ЗАНЯТИЯ'!$G287 - 1, 2), "")</f>
        <v/>
      </c>
      <c r="J287" s="72" t="str">
        <f xml:space="preserve"> IFERROR(INDEX(Информация!$B$111:$G$128, MATCH($F287, Информация!$A$111:$A$128, 0), MATCH($E287, Информация!$B$110:$G$110, 0)), " ")</f>
        <v xml:space="preserve"> </v>
      </c>
    </row>
    <row r="288" spans="9:10" ht="39.950000000000003" customHeight="1" x14ac:dyDescent="0.25">
      <c r="I288" s="54" t="str" cm="1">
        <f t="array" ref="I288" xml:space="preserve"> IFERROR(INDEX(Информация!$N$2:$O$12, MATCH('ПРАКТИЧЕСКИЕ ЗАНЯТИЯ'!$H288, Информация!$N$2:$N$12, 0) + 'ПРАКТИЧЕСКИЕ ЗАНЯТИЯ'!$G288 - 1, 2), "")</f>
        <v/>
      </c>
      <c r="J288" s="72" t="str">
        <f xml:space="preserve"> IFERROR(INDEX(Информация!$B$111:$G$128, MATCH($F288, Информация!$A$111:$A$128, 0), MATCH($E288, Информация!$B$110:$G$110, 0)), " ")</f>
        <v xml:space="preserve"> </v>
      </c>
    </row>
    <row r="289" spans="9:10" ht="39.950000000000003" customHeight="1" x14ac:dyDescent="0.25">
      <c r="I289" s="54" t="str" cm="1">
        <f t="array" ref="I289" xml:space="preserve"> IFERROR(INDEX(Информация!$N$2:$O$12, MATCH('ПРАКТИЧЕСКИЕ ЗАНЯТИЯ'!$H289, Информация!$N$2:$N$12, 0) + 'ПРАКТИЧЕСКИЕ ЗАНЯТИЯ'!$G289 - 1, 2), "")</f>
        <v/>
      </c>
      <c r="J289" s="72" t="str">
        <f xml:space="preserve"> IFERROR(INDEX(Информация!$B$111:$G$128, MATCH($F289, Информация!$A$111:$A$128, 0), MATCH($E289, Информация!$B$110:$G$110, 0)), " ")</f>
        <v xml:space="preserve"> </v>
      </c>
    </row>
    <row r="290" spans="9:10" ht="39.950000000000003" customHeight="1" x14ac:dyDescent="0.25">
      <c r="I290" s="54" t="str" cm="1">
        <f t="array" ref="I290" xml:space="preserve"> IFERROR(INDEX(Информация!$N$2:$O$12, MATCH('ПРАКТИЧЕСКИЕ ЗАНЯТИЯ'!$H290, Информация!$N$2:$N$12, 0) + 'ПРАКТИЧЕСКИЕ ЗАНЯТИЯ'!$G290 - 1, 2), "")</f>
        <v/>
      </c>
      <c r="J290" s="72" t="str">
        <f xml:space="preserve"> IFERROR(INDEX(Информация!$B$111:$G$128, MATCH($F290, Информация!$A$111:$A$128, 0), MATCH($E290, Информация!$B$110:$G$110, 0)), " ")</f>
        <v xml:space="preserve"> </v>
      </c>
    </row>
    <row r="291" spans="9:10" ht="39.950000000000003" customHeight="1" x14ac:dyDescent="0.25">
      <c r="I291" s="54" t="str" cm="1">
        <f t="array" ref="I291" xml:space="preserve"> IFERROR(INDEX(Информация!$N$2:$O$12, MATCH('ПРАКТИЧЕСКИЕ ЗАНЯТИЯ'!$H291, Информация!$N$2:$N$12, 0) + 'ПРАКТИЧЕСКИЕ ЗАНЯТИЯ'!$G291 - 1, 2), "")</f>
        <v/>
      </c>
      <c r="J291" s="72" t="str">
        <f xml:space="preserve"> IFERROR(INDEX(Информация!$B$111:$G$128, MATCH($F291, Информация!$A$111:$A$128, 0), MATCH($E291, Информация!$B$110:$G$110, 0)), " ")</f>
        <v xml:space="preserve"> </v>
      </c>
    </row>
    <row r="292" spans="9:10" ht="39.950000000000003" customHeight="1" x14ac:dyDescent="0.25">
      <c r="I292" s="54" t="str" cm="1">
        <f t="array" ref="I292" xml:space="preserve"> IFERROR(INDEX(Информация!$N$2:$O$12, MATCH('ПРАКТИЧЕСКИЕ ЗАНЯТИЯ'!$H292, Информация!$N$2:$N$12, 0) + 'ПРАКТИЧЕСКИЕ ЗАНЯТИЯ'!$G292 - 1, 2), "")</f>
        <v/>
      </c>
      <c r="J292" s="72" t="str">
        <f xml:space="preserve"> IFERROR(INDEX(Информация!$B$111:$G$128, MATCH($F292, Информация!$A$111:$A$128, 0), MATCH($E292, Информация!$B$110:$G$110, 0)), " ")</f>
        <v xml:space="preserve"> </v>
      </c>
    </row>
    <row r="293" spans="9:10" ht="39.950000000000003" customHeight="1" x14ac:dyDescent="0.25">
      <c r="I293" s="54" t="str" cm="1">
        <f t="array" ref="I293" xml:space="preserve"> IFERROR(INDEX(Информация!$N$2:$O$12, MATCH('ПРАКТИЧЕСКИЕ ЗАНЯТИЯ'!$H293, Информация!$N$2:$N$12, 0) + 'ПРАКТИЧЕСКИЕ ЗАНЯТИЯ'!$G293 - 1, 2), "")</f>
        <v/>
      </c>
      <c r="J293" s="72" t="str">
        <f xml:space="preserve"> IFERROR(INDEX(Информация!$B$111:$G$128, MATCH($F293, Информация!$A$111:$A$128, 0), MATCH($E293, Информация!$B$110:$G$110, 0)), " ")</f>
        <v xml:space="preserve"> </v>
      </c>
    </row>
    <row r="294" spans="9:10" ht="39.950000000000003" customHeight="1" x14ac:dyDescent="0.25">
      <c r="I294" s="54" t="str" cm="1">
        <f t="array" ref="I294" xml:space="preserve"> IFERROR(INDEX(Информация!$N$2:$O$12, MATCH('ПРАКТИЧЕСКИЕ ЗАНЯТИЯ'!$H294, Информация!$N$2:$N$12, 0) + 'ПРАКТИЧЕСКИЕ ЗАНЯТИЯ'!$G294 - 1, 2), "")</f>
        <v/>
      </c>
      <c r="J294" s="72" t="str">
        <f xml:space="preserve"> IFERROR(INDEX(Информация!$B$111:$G$128, MATCH($F294, Информация!$A$111:$A$128, 0), MATCH($E294, Информация!$B$110:$G$110, 0)), " ")</f>
        <v xml:space="preserve"> </v>
      </c>
    </row>
    <row r="295" spans="9:10" ht="39.950000000000003" customHeight="1" x14ac:dyDescent="0.25">
      <c r="I295" s="54" t="str" cm="1">
        <f t="array" ref="I295" xml:space="preserve"> IFERROR(INDEX(Информация!$N$2:$O$12, MATCH('ПРАКТИЧЕСКИЕ ЗАНЯТИЯ'!$H295, Информация!$N$2:$N$12, 0) + 'ПРАКТИЧЕСКИЕ ЗАНЯТИЯ'!$G295 - 1, 2), "")</f>
        <v/>
      </c>
      <c r="J295" s="72" t="str">
        <f xml:space="preserve"> IFERROR(INDEX(Информация!$B$111:$G$128, MATCH($F295, Информация!$A$111:$A$128, 0), MATCH($E295, Информация!$B$110:$G$110, 0)), " ")</f>
        <v xml:space="preserve"> </v>
      </c>
    </row>
    <row r="296" spans="9:10" ht="39.950000000000003" customHeight="1" x14ac:dyDescent="0.25">
      <c r="I296" s="54" t="str" cm="1">
        <f t="array" ref="I296" xml:space="preserve"> IFERROR(INDEX(Информация!$N$2:$O$12, MATCH('ПРАКТИЧЕСКИЕ ЗАНЯТИЯ'!$H296, Информация!$N$2:$N$12, 0) + 'ПРАКТИЧЕСКИЕ ЗАНЯТИЯ'!$G296 - 1, 2), "")</f>
        <v/>
      </c>
      <c r="J296" s="72" t="str">
        <f xml:space="preserve"> IFERROR(INDEX(Информация!$B$111:$G$128, MATCH($F296, Информация!$A$111:$A$128, 0), MATCH($E296, Информация!$B$110:$G$110, 0)), " ")</f>
        <v xml:space="preserve"> </v>
      </c>
    </row>
    <row r="297" spans="9:10" ht="39.950000000000003" customHeight="1" x14ac:dyDescent="0.25">
      <c r="I297" s="54" t="str" cm="1">
        <f t="array" ref="I297" xml:space="preserve"> IFERROR(INDEX(Информация!$N$2:$O$12, MATCH('ПРАКТИЧЕСКИЕ ЗАНЯТИЯ'!$H297, Информация!$N$2:$N$12, 0) + 'ПРАКТИЧЕСКИЕ ЗАНЯТИЯ'!$G297 - 1, 2), "")</f>
        <v/>
      </c>
      <c r="J297" s="72" t="str">
        <f xml:space="preserve"> IFERROR(INDEX(Информация!$B$111:$G$128, MATCH($F297, Информация!$A$111:$A$128, 0), MATCH($E297, Информация!$B$110:$G$110, 0)), " ")</f>
        <v xml:space="preserve"> </v>
      </c>
    </row>
    <row r="298" spans="9:10" ht="39.950000000000003" customHeight="1" x14ac:dyDescent="0.25">
      <c r="I298" s="54" t="str" cm="1">
        <f t="array" ref="I298" xml:space="preserve"> IFERROR(INDEX(Информация!$N$2:$O$12, MATCH('ПРАКТИЧЕСКИЕ ЗАНЯТИЯ'!$H298, Информация!$N$2:$N$12, 0) + 'ПРАКТИЧЕСКИЕ ЗАНЯТИЯ'!$G298 - 1, 2), "")</f>
        <v/>
      </c>
      <c r="J298" s="72" t="str">
        <f xml:space="preserve"> IFERROR(INDEX(Информация!$B$111:$G$128, MATCH($F298, Информация!$A$111:$A$128, 0), MATCH($E298, Информация!$B$110:$G$110, 0)), " ")</f>
        <v xml:space="preserve"> </v>
      </c>
    </row>
    <row r="299" spans="9:10" ht="39.950000000000003" customHeight="1" x14ac:dyDescent="0.25">
      <c r="I299" s="54" t="str" cm="1">
        <f t="array" ref="I299" xml:space="preserve"> IFERROR(INDEX(Информация!$N$2:$O$12, MATCH('ПРАКТИЧЕСКИЕ ЗАНЯТИЯ'!$H299, Информация!$N$2:$N$12, 0) + 'ПРАКТИЧЕСКИЕ ЗАНЯТИЯ'!$G299 - 1, 2), "")</f>
        <v/>
      </c>
      <c r="J299" s="72" t="str">
        <f xml:space="preserve"> IFERROR(INDEX(Информация!$B$111:$G$128, MATCH($F299, Информация!$A$111:$A$128, 0), MATCH($E299, Информация!$B$110:$G$110, 0)), " ")</f>
        <v xml:space="preserve"> </v>
      </c>
    </row>
    <row r="300" spans="9:10" ht="39.950000000000003" customHeight="1" x14ac:dyDescent="0.25">
      <c r="I300" s="54" t="str" cm="1">
        <f t="array" ref="I300" xml:space="preserve"> IFERROR(INDEX(Информация!$N$2:$O$12, MATCH('ПРАКТИЧЕСКИЕ ЗАНЯТИЯ'!$H300, Информация!$N$2:$N$12, 0) + 'ПРАКТИЧЕСКИЕ ЗАНЯТИЯ'!$G300 - 1, 2), "")</f>
        <v/>
      </c>
      <c r="J300" s="72" t="str">
        <f xml:space="preserve"> IFERROR(INDEX(Информация!$B$111:$G$128, MATCH($F300, Информация!$A$111:$A$128, 0), MATCH($E300, Информация!$B$110:$G$110, 0)), " ")</f>
        <v xml:space="preserve"> </v>
      </c>
    </row>
    <row r="301" spans="9:10" ht="39.950000000000003" customHeight="1" x14ac:dyDescent="0.25">
      <c r="I301" s="54" t="str" cm="1">
        <f t="array" ref="I301" xml:space="preserve"> IFERROR(INDEX(Информация!$N$2:$O$12, MATCH('ПРАКТИЧЕСКИЕ ЗАНЯТИЯ'!$H301, Информация!$N$2:$N$12, 0) + 'ПРАКТИЧЕСКИЕ ЗАНЯТИЯ'!$G301 - 1, 2), "")</f>
        <v/>
      </c>
      <c r="J301" s="72" t="str">
        <f xml:space="preserve"> IFERROR(INDEX(Информация!$B$111:$G$128, MATCH($F301, Информация!$A$111:$A$128, 0), MATCH($E301, Информация!$B$110:$G$110, 0)), " ")</f>
        <v xml:space="preserve"> </v>
      </c>
    </row>
    <row r="302" spans="9:10" ht="39.950000000000003" customHeight="1" x14ac:dyDescent="0.25">
      <c r="I302" s="54" t="str" cm="1">
        <f t="array" ref="I302" xml:space="preserve"> IFERROR(INDEX(Информация!$N$2:$O$12, MATCH('ПРАКТИЧЕСКИЕ ЗАНЯТИЯ'!$H302, Информация!$N$2:$N$12, 0) + 'ПРАКТИЧЕСКИЕ ЗАНЯТИЯ'!$G302 - 1, 2), "")</f>
        <v/>
      </c>
      <c r="J302" s="72" t="str">
        <f xml:space="preserve"> IFERROR(INDEX(Информация!$B$111:$G$128, MATCH($F302, Информация!$A$111:$A$128, 0), MATCH($E302, Информация!$B$110:$G$110, 0)), " ")</f>
        <v xml:space="preserve"> </v>
      </c>
    </row>
    <row r="303" spans="9:10" ht="39.950000000000003" customHeight="1" x14ac:dyDescent="0.25">
      <c r="I303" s="54" t="str" cm="1">
        <f t="array" ref="I303" xml:space="preserve"> IFERROR(INDEX(Информация!$N$2:$O$12, MATCH('ПРАКТИЧЕСКИЕ ЗАНЯТИЯ'!$H303, Информация!$N$2:$N$12, 0) + 'ПРАКТИЧЕСКИЕ ЗАНЯТИЯ'!$G303 - 1, 2), "")</f>
        <v/>
      </c>
      <c r="J303" s="72" t="str">
        <f xml:space="preserve"> IFERROR(INDEX(Информация!$B$111:$G$128, MATCH($F303, Информация!$A$111:$A$128, 0), MATCH($E303, Информация!$B$110:$G$110, 0)), " ")</f>
        <v xml:space="preserve"> </v>
      </c>
    </row>
    <row r="304" spans="9:10" ht="39.950000000000003" customHeight="1" x14ac:dyDescent="0.25">
      <c r="I304" s="54" t="str" cm="1">
        <f t="array" ref="I304" xml:space="preserve"> IFERROR(INDEX(Информация!$N$2:$O$12, MATCH('ПРАКТИЧЕСКИЕ ЗАНЯТИЯ'!$H304, Информация!$N$2:$N$12, 0) + 'ПРАКТИЧЕСКИЕ ЗАНЯТИЯ'!$G304 - 1, 2), "")</f>
        <v/>
      </c>
      <c r="J304" s="72" t="str">
        <f xml:space="preserve"> IFERROR(INDEX(Информация!$B$111:$G$128, MATCH($F304, Информация!$A$111:$A$128, 0), MATCH($E304, Информация!$B$110:$G$110, 0)), " ")</f>
        <v xml:space="preserve"> </v>
      </c>
    </row>
    <row r="305" spans="9:10" ht="39.950000000000003" customHeight="1" x14ac:dyDescent="0.25">
      <c r="I305" s="54" t="str" cm="1">
        <f t="array" ref="I305" xml:space="preserve"> IFERROR(INDEX(Информация!$N$2:$O$12, MATCH('ПРАКТИЧЕСКИЕ ЗАНЯТИЯ'!$H305, Информация!$N$2:$N$12, 0) + 'ПРАКТИЧЕСКИЕ ЗАНЯТИЯ'!$G305 - 1, 2), "")</f>
        <v/>
      </c>
      <c r="J305" s="72" t="str">
        <f xml:space="preserve"> IFERROR(INDEX(Информация!$B$111:$G$128, MATCH($F305, Информация!$A$111:$A$128, 0), MATCH($E305, Информация!$B$110:$G$110, 0)), " ")</f>
        <v xml:space="preserve"> </v>
      </c>
    </row>
    <row r="306" spans="9:10" ht="39.950000000000003" customHeight="1" x14ac:dyDescent="0.25">
      <c r="I306" s="54" t="str" cm="1">
        <f t="array" ref="I306" xml:space="preserve"> IFERROR(INDEX(Информация!$N$2:$O$12, MATCH('ПРАКТИЧЕСКИЕ ЗАНЯТИЯ'!$H306, Информация!$N$2:$N$12, 0) + 'ПРАКТИЧЕСКИЕ ЗАНЯТИЯ'!$G306 - 1, 2), "")</f>
        <v/>
      </c>
      <c r="J306" s="72" t="str">
        <f xml:space="preserve"> IFERROR(INDEX(Информация!$B$111:$G$128, MATCH($F306, Информация!$A$111:$A$128, 0), MATCH($E306, Информация!$B$110:$G$110, 0)), " ")</f>
        <v xml:space="preserve"> </v>
      </c>
    </row>
    <row r="307" spans="9:10" ht="39.950000000000003" customHeight="1" x14ac:dyDescent="0.25">
      <c r="I307" s="54" t="str" cm="1">
        <f t="array" ref="I307" xml:space="preserve"> IFERROR(INDEX(Информация!$N$2:$O$12, MATCH('ПРАКТИЧЕСКИЕ ЗАНЯТИЯ'!$H307, Информация!$N$2:$N$12, 0) + 'ПРАКТИЧЕСКИЕ ЗАНЯТИЯ'!$G307 - 1, 2), "")</f>
        <v/>
      </c>
      <c r="J307" s="72" t="str">
        <f xml:space="preserve"> IFERROR(INDEX(Информация!$B$111:$G$128, MATCH($F307, Информация!$A$111:$A$128, 0), MATCH($E307, Информация!$B$110:$G$110, 0)), " ")</f>
        <v xml:space="preserve"> </v>
      </c>
    </row>
    <row r="308" spans="9:10" ht="39.950000000000003" customHeight="1" x14ac:dyDescent="0.25">
      <c r="I308" s="54" t="str" cm="1">
        <f t="array" ref="I308" xml:space="preserve"> IFERROR(INDEX(Информация!$N$2:$O$12, MATCH('ПРАКТИЧЕСКИЕ ЗАНЯТИЯ'!$H308, Информация!$N$2:$N$12, 0) + 'ПРАКТИЧЕСКИЕ ЗАНЯТИЯ'!$G308 - 1, 2), "")</f>
        <v/>
      </c>
      <c r="J308" s="72" t="str">
        <f xml:space="preserve"> IFERROR(INDEX(Информация!$B$111:$G$128, MATCH($F308, Информация!$A$111:$A$128, 0), MATCH($E308, Информация!$B$110:$G$110, 0)), " ")</f>
        <v xml:space="preserve"> </v>
      </c>
    </row>
    <row r="309" spans="9:10" ht="39.950000000000003" customHeight="1" x14ac:dyDescent="0.25">
      <c r="I309" s="54" t="str" cm="1">
        <f t="array" ref="I309" xml:space="preserve"> IFERROR(INDEX(Информация!$N$2:$O$12, MATCH('ПРАКТИЧЕСКИЕ ЗАНЯТИЯ'!$H309, Информация!$N$2:$N$12, 0) + 'ПРАКТИЧЕСКИЕ ЗАНЯТИЯ'!$G309 - 1, 2), "")</f>
        <v/>
      </c>
      <c r="J309" s="72" t="str">
        <f xml:space="preserve"> IFERROR(INDEX(Информация!$B$111:$G$128, MATCH($F309, Информация!$A$111:$A$128, 0), MATCH($E309, Информация!$B$110:$G$110, 0)), " ")</f>
        <v xml:space="preserve"> </v>
      </c>
    </row>
    <row r="310" spans="9:10" ht="39.950000000000003" customHeight="1" x14ac:dyDescent="0.25">
      <c r="I310" s="54" t="str" cm="1">
        <f t="array" ref="I310" xml:space="preserve"> IFERROR(INDEX(Информация!$N$2:$O$12, MATCH('ПРАКТИЧЕСКИЕ ЗАНЯТИЯ'!$H310, Информация!$N$2:$N$12, 0) + 'ПРАКТИЧЕСКИЕ ЗАНЯТИЯ'!$G310 - 1, 2), "")</f>
        <v/>
      </c>
      <c r="J310" s="72" t="str">
        <f xml:space="preserve"> IFERROR(INDEX(Информация!$B$111:$G$128, MATCH($F310, Информация!$A$111:$A$128, 0), MATCH($E310, Информация!$B$110:$G$110, 0)), " ")</f>
        <v xml:space="preserve"> </v>
      </c>
    </row>
    <row r="311" spans="9:10" ht="39.950000000000003" customHeight="1" x14ac:dyDescent="0.25">
      <c r="I311" s="54" t="str" cm="1">
        <f t="array" ref="I311" xml:space="preserve"> IFERROR(INDEX(Информация!$N$2:$O$12, MATCH('ПРАКТИЧЕСКИЕ ЗАНЯТИЯ'!$H311, Информация!$N$2:$N$12, 0) + 'ПРАКТИЧЕСКИЕ ЗАНЯТИЯ'!$G311 - 1, 2), "")</f>
        <v/>
      </c>
      <c r="J311" s="72" t="str">
        <f xml:space="preserve"> IFERROR(INDEX(Информация!$B$111:$G$128, MATCH($F311, Информация!$A$111:$A$128, 0), MATCH($E311, Информация!$B$110:$G$110, 0)), " ")</f>
        <v xml:space="preserve"> </v>
      </c>
    </row>
    <row r="312" spans="9:10" ht="39.950000000000003" customHeight="1" x14ac:dyDescent="0.25">
      <c r="I312" s="54" t="str" cm="1">
        <f t="array" ref="I312" xml:space="preserve"> IFERROR(INDEX(Информация!$N$2:$O$12, MATCH('ПРАКТИЧЕСКИЕ ЗАНЯТИЯ'!$H312, Информация!$N$2:$N$12, 0) + 'ПРАКТИЧЕСКИЕ ЗАНЯТИЯ'!$G312 - 1, 2), "")</f>
        <v/>
      </c>
      <c r="J312" s="72" t="str">
        <f xml:space="preserve"> IFERROR(INDEX(Информация!$B$111:$G$128, MATCH($F312, Информация!$A$111:$A$128, 0), MATCH($E312, Информация!$B$110:$G$110, 0)), " ")</f>
        <v xml:space="preserve"> </v>
      </c>
    </row>
    <row r="313" spans="9:10" ht="39.950000000000003" customHeight="1" x14ac:dyDescent="0.25">
      <c r="I313" s="54" t="str" cm="1">
        <f t="array" ref="I313" xml:space="preserve"> IFERROR(INDEX(Информация!$N$2:$O$12, MATCH('ПРАКТИЧЕСКИЕ ЗАНЯТИЯ'!$H313, Информация!$N$2:$N$12, 0) + 'ПРАКТИЧЕСКИЕ ЗАНЯТИЯ'!$G313 - 1, 2), "")</f>
        <v/>
      </c>
      <c r="J313" s="72" t="str">
        <f xml:space="preserve"> IFERROR(INDEX(Информация!$B$111:$G$128, MATCH($F313, Информация!$A$111:$A$128, 0), MATCH($E313, Информация!$B$110:$G$110, 0)), " ")</f>
        <v xml:space="preserve"> </v>
      </c>
    </row>
    <row r="314" spans="9:10" ht="39.950000000000003" customHeight="1" x14ac:dyDescent="0.25">
      <c r="I314" s="54" t="str" cm="1">
        <f t="array" ref="I314" xml:space="preserve"> IFERROR(INDEX(Информация!$N$2:$O$12, MATCH('ПРАКТИЧЕСКИЕ ЗАНЯТИЯ'!$H314, Информация!$N$2:$N$12, 0) + 'ПРАКТИЧЕСКИЕ ЗАНЯТИЯ'!$G314 - 1, 2), "")</f>
        <v/>
      </c>
      <c r="J314" s="72" t="str">
        <f xml:space="preserve"> IFERROR(INDEX(Информация!$B$111:$G$128, MATCH($F314, Информация!$A$111:$A$128, 0), MATCH($E314, Информация!$B$110:$G$110, 0)), " ")</f>
        <v xml:space="preserve"> </v>
      </c>
    </row>
    <row r="315" spans="9:10" ht="39.950000000000003" customHeight="1" x14ac:dyDescent="0.25">
      <c r="I315" s="54" t="str" cm="1">
        <f t="array" ref="I315" xml:space="preserve"> IFERROR(INDEX(Информация!$N$2:$O$12, MATCH('ПРАКТИЧЕСКИЕ ЗАНЯТИЯ'!$H315, Информация!$N$2:$N$12, 0) + 'ПРАКТИЧЕСКИЕ ЗАНЯТИЯ'!$G315 - 1, 2), "")</f>
        <v/>
      </c>
      <c r="J315" s="72" t="str">
        <f xml:space="preserve"> IFERROR(INDEX(Информация!$B$111:$G$128, MATCH($F315, Информация!$A$111:$A$128, 0), MATCH($E315, Информация!$B$110:$G$110, 0)), " ")</f>
        <v xml:space="preserve"> </v>
      </c>
    </row>
    <row r="316" spans="9:10" ht="39.950000000000003" customHeight="1" x14ac:dyDescent="0.25">
      <c r="I316" s="54" t="str" cm="1">
        <f t="array" ref="I316" xml:space="preserve"> IFERROR(INDEX(Информация!$N$2:$O$12, MATCH('ПРАКТИЧЕСКИЕ ЗАНЯТИЯ'!$H316, Информация!$N$2:$N$12, 0) + 'ПРАКТИЧЕСКИЕ ЗАНЯТИЯ'!$G316 - 1, 2), "")</f>
        <v/>
      </c>
      <c r="J316" s="72" t="str">
        <f xml:space="preserve"> IFERROR(INDEX(Информация!$B$111:$G$128, MATCH($F316, Информация!$A$111:$A$128, 0), MATCH($E316, Информация!$B$110:$G$110, 0)), " ")</f>
        <v xml:space="preserve"> </v>
      </c>
    </row>
    <row r="317" spans="9:10" ht="39.950000000000003" customHeight="1" x14ac:dyDescent="0.25">
      <c r="I317" s="54" t="str" cm="1">
        <f t="array" ref="I317" xml:space="preserve"> IFERROR(INDEX(Информация!$N$2:$O$12, MATCH('ПРАКТИЧЕСКИЕ ЗАНЯТИЯ'!$H317, Информация!$N$2:$N$12, 0) + 'ПРАКТИЧЕСКИЕ ЗАНЯТИЯ'!$G317 - 1, 2), "")</f>
        <v/>
      </c>
      <c r="J317" s="72" t="str">
        <f xml:space="preserve"> IFERROR(INDEX(Информация!$B$111:$G$128, MATCH($F317, Информация!$A$111:$A$128, 0), MATCH($E317, Информация!$B$110:$G$110, 0)), " ")</f>
        <v xml:space="preserve"> </v>
      </c>
    </row>
    <row r="318" spans="9:10" ht="39.950000000000003" customHeight="1" x14ac:dyDescent="0.25">
      <c r="I318" s="54" t="str" cm="1">
        <f t="array" ref="I318" xml:space="preserve"> IFERROR(INDEX(Информация!$N$2:$O$12, MATCH('ПРАКТИЧЕСКИЕ ЗАНЯТИЯ'!$H318, Информация!$N$2:$N$12, 0) + 'ПРАКТИЧЕСКИЕ ЗАНЯТИЯ'!$G318 - 1, 2), "")</f>
        <v/>
      </c>
      <c r="J318" s="72" t="str">
        <f xml:space="preserve"> IFERROR(INDEX(Информация!$B$111:$G$128, MATCH($F318, Информация!$A$111:$A$128, 0), MATCH($E318, Информация!$B$110:$G$110, 0)), " ")</f>
        <v xml:space="preserve"> </v>
      </c>
    </row>
    <row r="319" spans="9:10" ht="39.950000000000003" customHeight="1" x14ac:dyDescent="0.25">
      <c r="I319" s="54" t="str" cm="1">
        <f t="array" ref="I319" xml:space="preserve"> IFERROR(INDEX(Информация!$N$2:$O$12, MATCH('ПРАКТИЧЕСКИЕ ЗАНЯТИЯ'!$H319, Информация!$N$2:$N$12, 0) + 'ПРАКТИЧЕСКИЕ ЗАНЯТИЯ'!$G319 - 1, 2), "")</f>
        <v/>
      </c>
      <c r="J319" s="72" t="str">
        <f xml:space="preserve"> IFERROR(INDEX(Информация!$B$111:$G$128, MATCH($F319, Информация!$A$111:$A$128, 0), MATCH($E319, Информация!$B$110:$G$110, 0)), " ")</f>
        <v xml:space="preserve"> </v>
      </c>
    </row>
    <row r="320" spans="9:10" ht="39.950000000000003" customHeight="1" x14ac:dyDescent="0.25">
      <c r="I320" s="54" t="str" cm="1">
        <f t="array" ref="I320" xml:space="preserve"> IFERROR(INDEX(Информация!$N$2:$O$12, MATCH('ПРАКТИЧЕСКИЕ ЗАНЯТИЯ'!$H320, Информация!$N$2:$N$12, 0) + 'ПРАКТИЧЕСКИЕ ЗАНЯТИЯ'!$G320 - 1, 2), "")</f>
        <v/>
      </c>
      <c r="J320" s="72" t="str">
        <f xml:space="preserve"> IFERROR(INDEX(Информация!$B$111:$G$128, MATCH($F320, Информация!$A$111:$A$128, 0), MATCH($E320, Информация!$B$110:$G$110, 0)), " ")</f>
        <v xml:space="preserve"> </v>
      </c>
    </row>
    <row r="321" spans="9:10" ht="39.950000000000003" customHeight="1" x14ac:dyDescent="0.25">
      <c r="I321" s="54" t="str" cm="1">
        <f t="array" ref="I321" xml:space="preserve"> IFERROR(INDEX(Информация!$N$2:$O$12, MATCH('ПРАКТИЧЕСКИЕ ЗАНЯТИЯ'!$H321, Информация!$N$2:$N$12, 0) + 'ПРАКТИЧЕСКИЕ ЗАНЯТИЯ'!$G321 - 1, 2), "")</f>
        <v/>
      </c>
      <c r="J321" s="72" t="str">
        <f xml:space="preserve"> IFERROR(INDEX(Информация!$B$111:$G$128, MATCH($F321, Информация!$A$111:$A$128, 0), MATCH($E321, Информация!$B$110:$G$110, 0)), " ")</f>
        <v xml:space="preserve"> </v>
      </c>
    </row>
    <row r="322" spans="9:10" ht="39.950000000000003" customHeight="1" x14ac:dyDescent="0.25">
      <c r="I322" s="54" t="str" cm="1">
        <f t="array" ref="I322" xml:space="preserve"> IFERROR(INDEX(Информация!$N$2:$O$12, MATCH('ПРАКТИЧЕСКИЕ ЗАНЯТИЯ'!$H322, Информация!$N$2:$N$12, 0) + 'ПРАКТИЧЕСКИЕ ЗАНЯТИЯ'!$G322 - 1, 2), "")</f>
        <v/>
      </c>
      <c r="J322" s="72" t="str">
        <f xml:space="preserve"> IFERROR(INDEX(Информация!$B$111:$G$128, MATCH($F322, Информация!$A$111:$A$128, 0), MATCH($E322, Информация!$B$110:$G$110, 0)), " ")</f>
        <v xml:space="preserve"> </v>
      </c>
    </row>
    <row r="323" spans="9:10" ht="39.950000000000003" customHeight="1" x14ac:dyDescent="0.25">
      <c r="I323" s="54" t="str" cm="1">
        <f t="array" ref="I323" xml:space="preserve"> IFERROR(INDEX(Информация!$N$2:$O$12, MATCH('ПРАКТИЧЕСКИЕ ЗАНЯТИЯ'!$H323, Информация!$N$2:$N$12, 0) + 'ПРАКТИЧЕСКИЕ ЗАНЯТИЯ'!$G323 - 1, 2), "")</f>
        <v/>
      </c>
      <c r="J323" s="72" t="str">
        <f xml:space="preserve"> IFERROR(INDEX(Информация!$B$111:$G$128, MATCH($F323, Информация!$A$111:$A$128, 0), MATCH($E323, Информация!$B$110:$G$110, 0)), " ")</f>
        <v xml:space="preserve"> </v>
      </c>
    </row>
    <row r="324" spans="9:10" ht="39.950000000000003" customHeight="1" x14ac:dyDescent="0.25">
      <c r="I324" s="54" t="str" cm="1">
        <f t="array" ref="I324" xml:space="preserve"> IFERROR(INDEX(Информация!$N$2:$O$12, MATCH('ПРАКТИЧЕСКИЕ ЗАНЯТИЯ'!$H324, Информация!$N$2:$N$12, 0) + 'ПРАКТИЧЕСКИЕ ЗАНЯТИЯ'!$G324 - 1, 2), "")</f>
        <v/>
      </c>
      <c r="J324" s="72" t="str">
        <f xml:space="preserve"> IFERROR(INDEX(Информация!$B$111:$G$128, MATCH($F324, Информация!$A$111:$A$128, 0), MATCH($E324, Информация!$B$110:$G$110, 0)), " ")</f>
        <v xml:space="preserve"> </v>
      </c>
    </row>
    <row r="325" spans="9:10" ht="39.950000000000003" customHeight="1" x14ac:dyDescent="0.25">
      <c r="I325" s="54" t="str" cm="1">
        <f t="array" ref="I325" xml:space="preserve"> IFERROR(INDEX(Информация!$N$2:$O$12, MATCH('ПРАКТИЧЕСКИЕ ЗАНЯТИЯ'!$H325, Информация!$N$2:$N$12, 0) + 'ПРАКТИЧЕСКИЕ ЗАНЯТИЯ'!$G325 - 1, 2), "")</f>
        <v/>
      </c>
      <c r="J325" s="72" t="str">
        <f xml:space="preserve"> IFERROR(INDEX(Информация!$B$111:$G$128, MATCH($F325, Информация!$A$111:$A$128, 0), MATCH($E325, Информация!$B$110:$G$110, 0)), " ")</f>
        <v xml:space="preserve"> </v>
      </c>
    </row>
    <row r="326" spans="9:10" ht="39.950000000000003" customHeight="1" x14ac:dyDescent="0.25">
      <c r="I326" s="54" t="str" cm="1">
        <f t="array" ref="I326" xml:space="preserve"> IFERROR(INDEX(Информация!$N$2:$O$12, MATCH('ПРАКТИЧЕСКИЕ ЗАНЯТИЯ'!$H326, Информация!$N$2:$N$12, 0) + 'ПРАКТИЧЕСКИЕ ЗАНЯТИЯ'!$G326 - 1, 2), "")</f>
        <v/>
      </c>
      <c r="J326" s="72" t="str">
        <f xml:space="preserve"> IFERROR(INDEX(Информация!$B$111:$G$128, MATCH($F326, Информация!$A$111:$A$128, 0), MATCH($E326, Информация!$B$110:$G$110, 0)), " ")</f>
        <v xml:space="preserve"> </v>
      </c>
    </row>
    <row r="327" spans="9:10" ht="39.950000000000003" customHeight="1" x14ac:dyDescent="0.25">
      <c r="I327" s="54" t="str" cm="1">
        <f t="array" ref="I327" xml:space="preserve"> IFERROR(INDEX(Информация!$N$2:$O$12, MATCH('ПРАКТИЧЕСКИЕ ЗАНЯТИЯ'!$H327, Информация!$N$2:$N$12, 0) + 'ПРАКТИЧЕСКИЕ ЗАНЯТИЯ'!$G327 - 1, 2), "")</f>
        <v/>
      </c>
      <c r="J327" s="72" t="str">
        <f xml:space="preserve"> IFERROR(INDEX(Информация!$B$111:$G$128, MATCH($F327, Информация!$A$111:$A$128, 0), MATCH($E327, Информация!$B$110:$G$110, 0)), " ")</f>
        <v xml:space="preserve"> </v>
      </c>
    </row>
    <row r="328" spans="9:10" ht="39.950000000000003" customHeight="1" x14ac:dyDescent="0.25">
      <c r="I328" s="54" t="str" cm="1">
        <f t="array" ref="I328" xml:space="preserve"> IFERROR(INDEX(Информация!$N$2:$O$12, MATCH('ПРАКТИЧЕСКИЕ ЗАНЯТИЯ'!$H328, Информация!$N$2:$N$12, 0) + 'ПРАКТИЧЕСКИЕ ЗАНЯТИЯ'!$G328 - 1, 2), "")</f>
        <v/>
      </c>
      <c r="J328" s="72" t="str">
        <f xml:space="preserve"> IFERROR(INDEX(Информация!$B$111:$G$128, MATCH($F328, Информация!$A$111:$A$128, 0), MATCH($E328, Информация!$B$110:$G$110, 0)), " ")</f>
        <v xml:space="preserve"> </v>
      </c>
    </row>
    <row r="329" spans="9:10" ht="39.950000000000003" customHeight="1" x14ac:dyDescent="0.25">
      <c r="I329" s="54" t="str" cm="1">
        <f t="array" ref="I329" xml:space="preserve"> IFERROR(INDEX(Информация!$N$2:$O$12, MATCH('ПРАКТИЧЕСКИЕ ЗАНЯТИЯ'!$H329, Информация!$N$2:$N$12, 0) + 'ПРАКТИЧЕСКИЕ ЗАНЯТИЯ'!$G329 - 1, 2), "")</f>
        <v/>
      </c>
      <c r="J329" s="72" t="str">
        <f xml:space="preserve"> IFERROR(INDEX(Информация!$B$111:$G$128, MATCH($F329, Информация!$A$111:$A$128, 0), MATCH($E329, Информация!$B$110:$G$110, 0)), " ")</f>
        <v xml:space="preserve"> </v>
      </c>
    </row>
    <row r="330" spans="9:10" ht="39.950000000000003" customHeight="1" x14ac:dyDescent="0.25">
      <c r="I330" s="54" t="str" cm="1">
        <f t="array" ref="I330" xml:space="preserve"> IFERROR(INDEX(Информация!$N$2:$O$12, MATCH('ПРАКТИЧЕСКИЕ ЗАНЯТИЯ'!$H330, Информация!$N$2:$N$12, 0) + 'ПРАКТИЧЕСКИЕ ЗАНЯТИЯ'!$G330 - 1, 2), "")</f>
        <v/>
      </c>
      <c r="J330" s="72" t="str">
        <f xml:space="preserve"> IFERROR(INDEX(Информация!$B$111:$G$128, MATCH($F330, Информация!$A$111:$A$128, 0), MATCH($E330, Информация!$B$110:$G$110, 0)), " ")</f>
        <v xml:space="preserve"> </v>
      </c>
    </row>
    <row r="331" spans="9:10" ht="39.950000000000003" customHeight="1" x14ac:dyDescent="0.25">
      <c r="I331" s="54" t="str" cm="1">
        <f t="array" ref="I331" xml:space="preserve"> IFERROR(INDEX(Информация!$N$2:$O$12, MATCH('ПРАКТИЧЕСКИЕ ЗАНЯТИЯ'!$H331, Информация!$N$2:$N$12, 0) + 'ПРАКТИЧЕСКИЕ ЗАНЯТИЯ'!$G331 - 1, 2), "")</f>
        <v/>
      </c>
      <c r="J331" s="72" t="str">
        <f xml:space="preserve"> IFERROR(INDEX(Информация!$B$111:$G$128, MATCH($F331, Информация!$A$111:$A$128, 0), MATCH($E331, Информация!$B$110:$G$110, 0)), " ")</f>
        <v xml:space="preserve"> </v>
      </c>
    </row>
    <row r="332" spans="9:10" ht="39.950000000000003" customHeight="1" x14ac:dyDescent="0.25">
      <c r="I332" s="54" t="str" cm="1">
        <f t="array" ref="I332" xml:space="preserve"> IFERROR(INDEX(Информация!$N$2:$O$12, MATCH('ПРАКТИЧЕСКИЕ ЗАНЯТИЯ'!$H332, Информация!$N$2:$N$12, 0) + 'ПРАКТИЧЕСКИЕ ЗАНЯТИЯ'!$G332 - 1, 2), "")</f>
        <v/>
      </c>
      <c r="J332" s="72" t="str">
        <f xml:space="preserve"> IFERROR(INDEX(Информация!$B$111:$G$128, MATCH($F332, Информация!$A$111:$A$128, 0), MATCH($E332, Информация!$B$110:$G$110, 0)), " ")</f>
        <v xml:space="preserve"> </v>
      </c>
    </row>
    <row r="333" spans="9:10" ht="39.950000000000003" customHeight="1" x14ac:dyDescent="0.25">
      <c r="I333" s="54" t="str" cm="1">
        <f t="array" ref="I333" xml:space="preserve"> IFERROR(INDEX(Информация!$N$2:$O$12, MATCH('ПРАКТИЧЕСКИЕ ЗАНЯТИЯ'!$H333, Информация!$N$2:$N$12, 0) + 'ПРАКТИЧЕСКИЕ ЗАНЯТИЯ'!$G333 - 1, 2), "")</f>
        <v/>
      </c>
      <c r="J333" s="72" t="str">
        <f xml:space="preserve"> IFERROR(INDEX(Информация!$B$111:$G$128, MATCH($F333, Информация!$A$111:$A$128, 0), MATCH($E333, Информация!$B$110:$G$110, 0)), " ")</f>
        <v xml:space="preserve"> </v>
      </c>
    </row>
    <row r="334" spans="9:10" ht="39.950000000000003" customHeight="1" x14ac:dyDescent="0.25">
      <c r="I334" s="54" t="str" cm="1">
        <f t="array" ref="I334" xml:space="preserve"> IFERROR(INDEX(Информация!$N$2:$O$12, MATCH('ПРАКТИЧЕСКИЕ ЗАНЯТИЯ'!$H334, Информация!$N$2:$N$12, 0) + 'ПРАКТИЧЕСКИЕ ЗАНЯТИЯ'!$G334 - 1, 2), "")</f>
        <v/>
      </c>
      <c r="J334" s="72" t="str">
        <f xml:space="preserve"> IFERROR(INDEX(Информация!$B$111:$G$128, MATCH($F334, Информация!$A$111:$A$128, 0), MATCH($E334, Информация!$B$110:$G$110, 0)), " ")</f>
        <v xml:space="preserve"> </v>
      </c>
    </row>
    <row r="335" spans="9:10" ht="39.950000000000003" customHeight="1" x14ac:dyDescent="0.25">
      <c r="I335" s="54" t="str" cm="1">
        <f t="array" ref="I335" xml:space="preserve"> IFERROR(INDEX(Информация!$N$2:$O$12, MATCH('ПРАКТИЧЕСКИЕ ЗАНЯТИЯ'!$H335, Информация!$N$2:$N$12, 0) + 'ПРАКТИЧЕСКИЕ ЗАНЯТИЯ'!$G335 - 1, 2), "")</f>
        <v/>
      </c>
      <c r="J335" s="72" t="str">
        <f xml:space="preserve"> IFERROR(INDEX(Информация!$B$111:$G$128, MATCH($F335, Информация!$A$111:$A$128, 0), MATCH($E335, Информация!$B$110:$G$110, 0)), " ")</f>
        <v xml:space="preserve"> </v>
      </c>
    </row>
    <row r="336" spans="9:10" ht="39.950000000000003" customHeight="1" x14ac:dyDescent="0.25">
      <c r="I336" s="54" t="str" cm="1">
        <f t="array" ref="I336" xml:space="preserve"> IFERROR(INDEX(Информация!$N$2:$O$12, MATCH('ПРАКТИЧЕСКИЕ ЗАНЯТИЯ'!$H336, Информация!$N$2:$N$12, 0) + 'ПРАКТИЧЕСКИЕ ЗАНЯТИЯ'!$G336 - 1, 2), "")</f>
        <v/>
      </c>
      <c r="J336" s="72" t="str">
        <f xml:space="preserve"> IFERROR(INDEX(Информация!$B$111:$G$128, MATCH($F336, Информация!$A$111:$A$128, 0), MATCH($E336, Информация!$B$110:$G$110, 0)), " ")</f>
        <v xml:space="preserve"> </v>
      </c>
    </row>
    <row r="337" spans="9:10" ht="39.950000000000003" customHeight="1" x14ac:dyDescent="0.25">
      <c r="I337" s="54" t="str" cm="1">
        <f t="array" ref="I337" xml:space="preserve"> IFERROR(INDEX(Информация!$N$2:$O$12, MATCH('ПРАКТИЧЕСКИЕ ЗАНЯТИЯ'!$H337, Информация!$N$2:$N$12, 0) + 'ПРАКТИЧЕСКИЕ ЗАНЯТИЯ'!$G337 - 1, 2), "")</f>
        <v/>
      </c>
      <c r="J337" s="72" t="str">
        <f xml:space="preserve"> IFERROR(INDEX(Информация!$B$111:$G$128, MATCH($F337, Информация!$A$111:$A$128, 0), MATCH($E337, Информация!$B$110:$G$110, 0)), " ")</f>
        <v xml:space="preserve"> </v>
      </c>
    </row>
    <row r="338" spans="9:10" ht="39.950000000000003" customHeight="1" x14ac:dyDescent="0.25">
      <c r="I338" s="54" t="str" cm="1">
        <f t="array" ref="I338" xml:space="preserve"> IFERROR(INDEX(Информация!$N$2:$O$12, MATCH('ПРАКТИЧЕСКИЕ ЗАНЯТИЯ'!$H338, Информация!$N$2:$N$12, 0) + 'ПРАКТИЧЕСКИЕ ЗАНЯТИЯ'!$G338 - 1, 2), "")</f>
        <v/>
      </c>
      <c r="J338" s="72" t="str">
        <f xml:space="preserve"> IFERROR(INDEX(Информация!$B$111:$G$128, MATCH($F338, Информация!$A$111:$A$128, 0), MATCH($E338, Информация!$B$110:$G$110, 0)), " ")</f>
        <v xml:space="preserve"> </v>
      </c>
    </row>
    <row r="339" spans="9:10" ht="39.950000000000003" customHeight="1" x14ac:dyDescent="0.25">
      <c r="I339" s="54" t="str" cm="1">
        <f t="array" ref="I339" xml:space="preserve"> IFERROR(INDEX(Информация!$N$2:$O$12, MATCH('ПРАКТИЧЕСКИЕ ЗАНЯТИЯ'!$H339, Информация!$N$2:$N$12, 0) + 'ПРАКТИЧЕСКИЕ ЗАНЯТИЯ'!$G339 - 1, 2), "")</f>
        <v/>
      </c>
      <c r="J339" s="72" t="str">
        <f xml:space="preserve"> IFERROR(INDEX(Информация!$B$111:$G$128, MATCH($F339, Информация!$A$111:$A$128, 0), MATCH($E339, Информация!$B$110:$G$110, 0)), " ")</f>
        <v xml:space="preserve"> </v>
      </c>
    </row>
    <row r="340" spans="9:10" ht="39.950000000000003" customHeight="1" x14ac:dyDescent="0.25">
      <c r="I340" s="54" t="str" cm="1">
        <f t="array" ref="I340" xml:space="preserve"> IFERROR(INDEX(Информация!$N$2:$O$12, MATCH('ПРАКТИЧЕСКИЕ ЗАНЯТИЯ'!$H340, Информация!$N$2:$N$12, 0) + 'ПРАКТИЧЕСКИЕ ЗАНЯТИЯ'!$G340 - 1, 2), "")</f>
        <v/>
      </c>
      <c r="J340" s="72" t="str">
        <f xml:space="preserve"> IFERROR(INDEX(Информация!$B$111:$G$128, MATCH($F340, Информация!$A$111:$A$128, 0), MATCH($E340, Информация!$B$110:$G$110, 0)), " ")</f>
        <v xml:space="preserve"> </v>
      </c>
    </row>
    <row r="341" spans="9:10" ht="39.950000000000003" customHeight="1" x14ac:dyDescent="0.25">
      <c r="I341" s="54" t="str" cm="1">
        <f t="array" ref="I341" xml:space="preserve"> IFERROR(INDEX(Информация!$N$2:$O$12, MATCH('ПРАКТИЧЕСКИЕ ЗАНЯТИЯ'!$H341, Информация!$N$2:$N$12, 0) + 'ПРАКТИЧЕСКИЕ ЗАНЯТИЯ'!$G341 - 1, 2), "")</f>
        <v/>
      </c>
      <c r="J341" s="72" t="str">
        <f xml:space="preserve"> IFERROR(INDEX(Информация!$B$111:$G$128, MATCH($F341, Информация!$A$111:$A$128, 0), MATCH($E341, Информация!$B$110:$G$110, 0)), " ")</f>
        <v xml:space="preserve"> </v>
      </c>
    </row>
    <row r="342" spans="9:10" ht="39.950000000000003" customHeight="1" x14ac:dyDescent="0.25">
      <c r="I342" s="54" t="str" cm="1">
        <f t="array" ref="I342" xml:space="preserve"> IFERROR(INDEX(Информация!$N$2:$O$12, MATCH('ПРАКТИЧЕСКИЕ ЗАНЯТИЯ'!$H342, Информация!$N$2:$N$12, 0) + 'ПРАКТИЧЕСКИЕ ЗАНЯТИЯ'!$G342 - 1, 2), "")</f>
        <v/>
      </c>
      <c r="J342" s="72" t="str">
        <f xml:space="preserve"> IFERROR(INDEX(Информация!$B$111:$G$128, MATCH($F342, Информация!$A$111:$A$128, 0), MATCH($E342, Информация!$B$110:$G$110, 0)), " ")</f>
        <v xml:space="preserve"> </v>
      </c>
    </row>
    <row r="343" spans="9:10" ht="39.950000000000003" customHeight="1" x14ac:dyDescent="0.25">
      <c r="I343" s="54" t="str" cm="1">
        <f t="array" ref="I343" xml:space="preserve"> IFERROR(INDEX(Информация!$N$2:$O$12, MATCH('ПРАКТИЧЕСКИЕ ЗАНЯТИЯ'!$H343, Информация!$N$2:$N$12, 0) + 'ПРАКТИЧЕСКИЕ ЗАНЯТИЯ'!$G343 - 1, 2), "")</f>
        <v/>
      </c>
      <c r="J343" s="72" t="str">
        <f xml:space="preserve"> IFERROR(INDEX(Информация!$B$111:$G$128, MATCH($F343, Информация!$A$111:$A$128, 0), MATCH($E343, Информация!$B$110:$G$110, 0)), " ")</f>
        <v xml:space="preserve"> </v>
      </c>
    </row>
    <row r="344" spans="9:10" ht="39.950000000000003" customHeight="1" x14ac:dyDescent="0.25">
      <c r="I344" s="54" t="str" cm="1">
        <f t="array" ref="I344" xml:space="preserve"> IFERROR(INDEX(Информация!$N$2:$O$12, MATCH('ПРАКТИЧЕСКИЕ ЗАНЯТИЯ'!$H344, Информация!$N$2:$N$12, 0) + 'ПРАКТИЧЕСКИЕ ЗАНЯТИЯ'!$G344 - 1, 2), "")</f>
        <v/>
      </c>
      <c r="J344" s="72" t="str">
        <f xml:space="preserve"> IFERROR(INDEX(Информация!$B$111:$G$128, MATCH($F344, Информация!$A$111:$A$128, 0), MATCH($E344, Информация!$B$110:$G$110, 0)), " ")</f>
        <v xml:space="preserve"> </v>
      </c>
    </row>
    <row r="345" spans="9:10" ht="39.950000000000003" customHeight="1" x14ac:dyDescent="0.25">
      <c r="I345" s="54" t="str" cm="1">
        <f t="array" ref="I345" xml:space="preserve"> IFERROR(INDEX(Информация!$N$2:$O$12, MATCH('ПРАКТИЧЕСКИЕ ЗАНЯТИЯ'!$H345, Информация!$N$2:$N$12, 0) + 'ПРАКТИЧЕСКИЕ ЗАНЯТИЯ'!$G345 - 1, 2), "")</f>
        <v/>
      </c>
      <c r="J345" s="72" t="str">
        <f xml:space="preserve"> IFERROR(INDEX(Информация!$B$111:$G$128, MATCH($F345, Информация!$A$111:$A$128, 0), MATCH($E345, Информация!$B$110:$G$110, 0)), " ")</f>
        <v xml:space="preserve"> </v>
      </c>
    </row>
    <row r="346" spans="9:10" ht="39.950000000000003" customHeight="1" x14ac:dyDescent="0.25">
      <c r="I346" s="54" t="str" cm="1">
        <f t="array" ref="I346" xml:space="preserve"> IFERROR(INDEX(Информация!$N$2:$O$12, MATCH('ПРАКТИЧЕСКИЕ ЗАНЯТИЯ'!$H346, Информация!$N$2:$N$12, 0) + 'ПРАКТИЧЕСКИЕ ЗАНЯТИЯ'!$G346 - 1, 2), "")</f>
        <v/>
      </c>
      <c r="J346" s="72" t="str">
        <f xml:space="preserve"> IFERROR(INDEX(Информация!$B$111:$G$128, MATCH($F346, Информация!$A$111:$A$128, 0), MATCH($E346, Информация!$B$110:$G$110, 0)), " ")</f>
        <v xml:space="preserve"> </v>
      </c>
    </row>
    <row r="347" spans="9:10" ht="39.950000000000003" customHeight="1" x14ac:dyDescent="0.25">
      <c r="I347" s="54" t="str" cm="1">
        <f t="array" ref="I347" xml:space="preserve"> IFERROR(INDEX(Информация!$N$2:$O$12, MATCH('ПРАКТИЧЕСКИЕ ЗАНЯТИЯ'!$H347, Информация!$N$2:$N$12, 0) + 'ПРАКТИЧЕСКИЕ ЗАНЯТИЯ'!$G347 - 1, 2), "")</f>
        <v/>
      </c>
      <c r="J347" s="72" t="str">
        <f xml:space="preserve"> IFERROR(INDEX(Информация!$B$111:$G$128, MATCH($F347, Информация!$A$111:$A$128, 0), MATCH($E347, Информация!$B$110:$G$110, 0)), " ")</f>
        <v xml:space="preserve"> </v>
      </c>
    </row>
    <row r="348" spans="9:10" ht="39.950000000000003" customHeight="1" x14ac:dyDescent="0.25">
      <c r="I348" s="54" t="str" cm="1">
        <f t="array" ref="I348" xml:space="preserve"> IFERROR(INDEX(Информация!$N$2:$O$12, MATCH('ПРАКТИЧЕСКИЕ ЗАНЯТИЯ'!$H348, Информация!$N$2:$N$12, 0) + 'ПРАКТИЧЕСКИЕ ЗАНЯТИЯ'!$G348 - 1, 2), "")</f>
        <v/>
      </c>
      <c r="J348" s="72" t="str">
        <f xml:space="preserve"> IFERROR(INDEX(Информация!$B$111:$G$128, MATCH($F348, Информация!$A$111:$A$128, 0), MATCH($E348, Информация!$B$110:$G$110, 0)), " ")</f>
        <v xml:space="preserve"> </v>
      </c>
    </row>
    <row r="349" spans="9:10" ht="39.950000000000003" customHeight="1" x14ac:dyDescent="0.25">
      <c r="I349" s="54" t="str" cm="1">
        <f t="array" ref="I349" xml:space="preserve"> IFERROR(INDEX(Информация!$N$2:$O$12, MATCH('ПРАКТИЧЕСКИЕ ЗАНЯТИЯ'!$H349, Информация!$N$2:$N$12, 0) + 'ПРАКТИЧЕСКИЕ ЗАНЯТИЯ'!$G349 - 1, 2), "")</f>
        <v/>
      </c>
      <c r="J349" s="72" t="str">
        <f xml:space="preserve"> IFERROR(INDEX(Информация!$B$111:$G$128, MATCH($F349, Информация!$A$111:$A$128, 0), MATCH($E349, Информация!$B$110:$G$110, 0)), " ")</f>
        <v xml:space="preserve"> </v>
      </c>
    </row>
    <row r="350" spans="9:10" ht="39.950000000000003" customHeight="1" x14ac:dyDescent="0.25">
      <c r="I350" s="54" t="str" cm="1">
        <f t="array" ref="I350" xml:space="preserve"> IFERROR(INDEX(Информация!$N$2:$O$12, MATCH('ПРАКТИЧЕСКИЕ ЗАНЯТИЯ'!$H350, Информация!$N$2:$N$12, 0) + 'ПРАКТИЧЕСКИЕ ЗАНЯТИЯ'!$G350 - 1, 2), "")</f>
        <v/>
      </c>
      <c r="J350" s="72" t="str">
        <f xml:space="preserve"> IFERROR(INDEX(Информация!$B$111:$G$128, MATCH($F350, Информация!$A$111:$A$128, 0), MATCH($E350, Информация!$B$110:$G$110, 0)), " ")</f>
        <v xml:space="preserve"> </v>
      </c>
    </row>
    <row r="351" spans="9:10" ht="39.950000000000003" customHeight="1" x14ac:dyDescent="0.25">
      <c r="I351" s="54" t="str" cm="1">
        <f t="array" ref="I351" xml:space="preserve"> IFERROR(INDEX(Информация!$N$2:$O$12, MATCH('ПРАКТИЧЕСКИЕ ЗАНЯТИЯ'!$H351, Информация!$N$2:$N$12, 0) + 'ПРАКТИЧЕСКИЕ ЗАНЯТИЯ'!$G351 - 1, 2), "")</f>
        <v/>
      </c>
      <c r="J351" s="72" t="str">
        <f xml:space="preserve"> IFERROR(INDEX(Информация!$B$111:$G$128, MATCH($F351, Информация!$A$111:$A$128, 0), MATCH($E351, Информация!$B$110:$G$110, 0)), " ")</f>
        <v xml:space="preserve"> </v>
      </c>
    </row>
    <row r="352" spans="9:10" ht="39.950000000000003" customHeight="1" x14ac:dyDescent="0.25">
      <c r="I352" s="54" t="str" cm="1">
        <f t="array" ref="I352" xml:space="preserve"> IFERROR(INDEX(Информация!$N$2:$O$12, MATCH('ПРАКТИЧЕСКИЕ ЗАНЯТИЯ'!$H352, Информация!$N$2:$N$12, 0) + 'ПРАКТИЧЕСКИЕ ЗАНЯТИЯ'!$G352 - 1, 2), "")</f>
        <v/>
      </c>
      <c r="J352" s="72" t="str">
        <f xml:space="preserve"> IFERROR(INDEX(Информация!$B$111:$G$128, MATCH($F352, Информация!$A$111:$A$128, 0), MATCH($E352, Информация!$B$110:$G$110, 0)), " ")</f>
        <v xml:space="preserve"> </v>
      </c>
    </row>
    <row r="353" spans="9:10" ht="39.950000000000003" customHeight="1" x14ac:dyDescent="0.25">
      <c r="I353" s="54" t="str" cm="1">
        <f t="array" ref="I353" xml:space="preserve"> IFERROR(INDEX(Информация!$N$2:$O$12, MATCH('ПРАКТИЧЕСКИЕ ЗАНЯТИЯ'!$H353, Информация!$N$2:$N$12, 0) + 'ПРАКТИЧЕСКИЕ ЗАНЯТИЯ'!$G353 - 1, 2), "")</f>
        <v/>
      </c>
      <c r="J353" s="72" t="str">
        <f xml:space="preserve"> IFERROR(INDEX(Информация!$B$111:$G$128, MATCH($F353, Информация!$A$111:$A$128, 0), MATCH($E353, Информация!$B$110:$G$110, 0)), " ")</f>
        <v xml:space="preserve"> </v>
      </c>
    </row>
    <row r="354" spans="9:10" ht="39.950000000000003" customHeight="1" x14ac:dyDescent="0.25">
      <c r="I354" s="54" t="str" cm="1">
        <f t="array" ref="I354" xml:space="preserve"> IFERROR(INDEX(Информация!$N$2:$O$12, MATCH('ПРАКТИЧЕСКИЕ ЗАНЯТИЯ'!$H354, Информация!$N$2:$N$12, 0) + 'ПРАКТИЧЕСКИЕ ЗАНЯТИЯ'!$G354 - 1, 2), "")</f>
        <v/>
      </c>
      <c r="J354" s="72" t="str">
        <f xml:space="preserve"> IFERROR(INDEX(Информация!$B$111:$G$128, MATCH($F354, Информация!$A$111:$A$128, 0), MATCH($E354, Информация!$B$110:$G$110, 0)), " ")</f>
        <v xml:space="preserve"> </v>
      </c>
    </row>
    <row r="355" spans="9:10" ht="39.950000000000003" customHeight="1" x14ac:dyDescent="0.25">
      <c r="I355" s="54" t="str" cm="1">
        <f t="array" ref="I355" xml:space="preserve"> IFERROR(INDEX(Информация!$N$2:$O$12, MATCH('ПРАКТИЧЕСКИЕ ЗАНЯТИЯ'!$H355, Информация!$N$2:$N$12, 0) + 'ПРАКТИЧЕСКИЕ ЗАНЯТИЯ'!$G355 - 1, 2), "")</f>
        <v/>
      </c>
      <c r="J355" s="72" t="str">
        <f xml:space="preserve"> IFERROR(INDEX(Информация!$B$111:$G$128, MATCH($F355, Информация!$A$111:$A$128, 0), MATCH($E355, Информация!$B$110:$G$110, 0)), " ")</f>
        <v xml:space="preserve"> </v>
      </c>
    </row>
    <row r="356" spans="9:10" ht="39.950000000000003" customHeight="1" x14ac:dyDescent="0.25">
      <c r="I356" s="54" t="str" cm="1">
        <f t="array" ref="I356" xml:space="preserve"> IFERROR(INDEX(Информация!$N$2:$O$12, MATCH('ПРАКТИЧЕСКИЕ ЗАНЯТИЯ'!$H356, Информация!$N$2:$N$12, 0) + 'ПРАКТИЧЕСКИЕ ЗАНЯТИЯ'!$G356 - 1, 2), "")</f>
        <v/>
      </c>
      <c r="J356" s="72" t="str">
        <f xml:space="preserve"> IFERROR(INDEX(Информация!$B$111:$G$128, MATCH($F356, Информация!$A$111:$A$128, 0), MATCH($E356, Информация!$B$110:$G$110, 0)), " ")</f>
        <v xml:space="preserve"> </v>
      </c>
    </row>
    <row r="357" spans="9:10" ht="39.950000000000003" customHeight="1" x14ac:dyDescent="0.25">
      <c r="I357" s="54" t="str" cm="1">
        <f t="array" ref="I357" xml:space="preserve"> IFERROR(INDEX(Информация!$N$2:$O$12, MATCH('ПРАКТИЧЕСКИЕ ЗАНЯТИЯ'!$H357, Информация!$N$2:$N$12, 0) + 'ПРАКТИЧЕСКИЕ ЗАНЯТИЯ'!$G357 - 1, 2), "")</f>
        <v/>
      </c>
      <c r="J357" s="72" t="str">
        <f xml:space="preserve"> IFERROR(INDEX(Информация!$B$111:$G$128, MATCH($F357, Информация!$A$111:$A$128, 0), MATCH($E357, Информация!$B$110:$G$110, 0)), " ")</f>
        <v xml:space="preserve"> </v>
      </c>
    </row>
    <row r="358" spans="9:10" ht="39.950000000000003" customHeight="1" x14ac:dyDescent="0.25">
      <c r="I358" s="54" t="str" cm="1">
        <f t="array" ref="I358" xml:space="preserve"> IFERROR(INDEX(Информация!$N$2:$O$12, MATCH('ПРАКТИЧЕСКИЕ ЗАНЯТИЯ'!$H358, Информация!$N$2:$N$12, 0) + 'ПРАКТИЧЕСКИЕ ЗАНЯТИЯ'!$G358 - 1, 2), "")</f>
        <v/>
      </c>
      <c r="J358" s="72" t="str">
        <f xml:space="preserve"> IFERROR(INDEX(Информация!$B$111:$G$128, MATCH($F358, Информация!$A$111:$A$128, 0), MATCH($E358, Информация!$B$110:$G$110, 0)), " ")</f>
        <v xml:space="preserve"> </v>
      </c>
    </row>
    <row r="359" spans="9:10" ht="39.950000000000003" customHeight="1" x14ac:dyDescent="0.25">
      <c r="I359" s="54" t="str" cm="1">
        <f t="array" ref="I359" xml:space="preserve"> IFERROR(INDEX(Информация!$N$2:$O$12, MATCH('ПРАКТИЧЕСКИЕ ЗАНЯТИЯ'!$H359, Информация!$N$2:$N$12, 0) + 'ПРАКТИЧЕСКИЕ ЗАНЯТИЯ'!$G359 - 1, 2), "")</f>
        <v/>
      </c>
      <c r="J359" s="72" t="str">
        <f xml:space="preserve"> IFERROR(INDEX(Информация!$B$111:$G$128, MATCH($F359, Информация!$A$111:$A$128, 0), MATCH($E359, Информация!$B$110:$G$110, 0)), " ")</f>
        <v xml:space="preserve"> </v>
      </c>
    </row>
    <row r="360" spans="9:10" ht="39.950000000000003" customHeight="1" x14ac:dyDescent="0.25">
      <c r="I360" s="54" t="str" cm="1">
        <f t="array" ref="I360" xml:space="preserve"> IFERROR(INDEX(Информация!$N$2:$O$12, MATCH('ПРАКТИЧЕСКИЕ ЗАНЯТИЯ'!$H360, Информация!$N$2:$N$12, 0) + 'ПРАКТИЧЕСКИЕ ЗАНЯТИЯ'!$G360 - 1, 2), "")</f>
        <v/>
      </c>
      <c r="J360" s="72" t="str">
        <f xml:space="preserve"> IFERROR(INDEX(Информация!$B$111:$G$128, MATCH($F360, Информация!$A$111:$A$128, 0), MATCH($E360, Информация!$B$110:$G$110, 0)), " ")</f>
        <v xml:space="preserve"> </v>
      </c>
    </row>
    <row r="361" spans="9:10" ht="39.950000000000003" customHeight="1" x14ac:dyDescent="0.25">
      <c r="I361" s="54" t="str" cm="1">
        <f t="array" ref="I361" xml:space="preserve"> IFERROR(INDEX(Информация!$N$2:$O$12, MATCH('ПРАКТИЧЕСКИЕ ЗАНЯТИЯ'!$H361, Информация!$N$2:$N$12, 0) + 'ПРАКТИЧЕСКИЕ ЗАНЯТИЯ'!$G361 - 1, 2), "")</f>
        <v/>
      </c>
      <c r="J361" s="72" t="str">
        <f xml:space="preserve"> IFERROR(INDEX(Информация!$B$111:$G$128, MATCH($F361, Информация!$A$111:$A$128, 0), MATCH($E361, Информация!$B$110:$G$110, 0)), " ")</f>
        <v xml:space="preserve"> </v>
      </c>
    </row>
    <row r="362" spans="9:10" ht="39.950000000000003" customHeight="1" x14ac:dyDescent="0.25">
      <c r="I362" s="54" t="str" cm="1">
        <f t="array" ref="I362" xml:space="preserve"> IFERROR(INDEX(Информация!$N$2:$O$12, MATCH('ПРАКТИЧЕСКИЕ ЗАНЯТИЯ'!$H362, Информация!$N$2:$N$12, 0) + 'ПРАКТИЧЕСКИЕ ЗАНЯТИЯ'!$G362 - 1, 2), "")</f>
        <v/>
      </c>
      <c r="J362" s="72" t="str">
        <f xml:space="preserve"> IFERROR(INDEX(Информация!$B$111:$G$128, MATCH($F362, Информация!$A$111:$A$128, 0), MATCH($E362, Информация!$B$110:$G$110, 0)), " ")</f>
        <v xml:space="preserve"> </v>
      </c>
    </row>
    <row r="363" spans="9:10" ht="39.950000000000003" customHeight="1" x14ac:dyDescent="0.25">
      <c r="I363" s="54" t="str" cm="1">
        <f t="array" ref="I363" xml:space="preserve"> IFERROR(INDEX(Информация!$N$2:$O$12, MATCH('ПРАКТИЧЕСКИЕ ЗАНЯТИЯ'!$H363, Информация!$N$2:$N$12, 0) + 'ПРАКТИЧЕСКИЕ ЗАНЯТИЯ'!$G363 - 1, 2), "")</f>
        <v/>
      </c>
      <c r="J363" s="72" t="str">
        <f xml:space="preserve"> IFERROR(INDEX(Информация!$B$111:$G$128, MATCH($F363, Информация!$A$111:$A$128, 0), MATCH($E363, Информация!$B$110:$G$110, 0)), " ")</f>
        <v xml:space="preserve"> </v>
      </c>
    </row>
    <row r="364" spans="9:10" ht="39.950000000000003" customHeight="1" x14ac:dyDescent="0.25">
      <c r="I364" s="54" t="str" cm="1">
        <f t="array" ref="I364" xml:space="preserve"> IFERROR(INDEX(Информация!$N$2:$O$12, MATCH('ПРАКТИЧЕСКИЕ ЗАНЯТИЯ'!$H364, Информация!$N$2:$N$12, 0) + 'ПРАКТИЧЕСКИЕ ЗАНЯТИЯ'!$G364 - 1, 2), "")</f>
        <v/>
      </c>
      <c r="J364" s="72" t="str">
        <f xml:space="preserve"> IFERROR(INDEX(Информация!$B$111:$G$128, MATCH($F364, Информация!$A$111:$A$128, 0), MATCH($E364, Информация!$B$110:$G$110, 0)), " ")</f>
        <v xml:space="preserve"> </v>
      </c>
    </row>
    <row r="365" spans="9:10" ht="39.950000000000003" customHeight="1" x14ac:dyDescent="0.25">
      <c r="I365" s="54" t="str" cm="1">
        <f t="array" ref="I365" xml:space="preserve"> IFERROR(INDEX(Информация!$N$2:$O$12, MATCH('ПРАКТИЧЕСКИЕ ЗАНЯТИЯ'!$H365, Информация!$N$2:$N$12, 0) + 'ПРАКТИЧЕСКИЕ ЗАНЯТИЯ'!$G365 - 1, 2), "")</f>
        <v/>
      </c>
      <c r="J365" s="72" t="str">
        <f xml:space="preserve"> IFERROR(INDEX(Информация!$B$111:$G$128, MATCH($F365, Информация!$A$111:$A$128, 0), MATCH($E365, Информация!$B$110:$G$110, 0)), " ")</f>
        <v xml:space="preserve"> </v>
      </c>
    </row>
    <row r="366" spans="9:10" ht="39.950000000000003" customHeight="1" x14ac:dyDescent="0.25">
      <c r="I366" s="54" t="str" cm="1">
        <f t="array" ref="I366" xml:space="preserve"> IFERROR(INDEX(Информация!$N$2:$O$12, MATCH('ПРАКТИЧЕСКИЕ ЗАНЯТИЯ'!$H366, Информация!$N$2:$N$12, 0) + 'ПРАКТИЧЕСКИЕ ЗАНЯТИЯ'!$G366 - 1, 2), "")</f>
        <v/>
      </c>
      <c r="J366" s="72" t="str">
        <f xml:space="preserve"> IFERROR(INDEX(Информация!$B$111:$G$128, MATCH($F366, Информация!$A$111:$A$128, 0), MATCH($E366, Информация!$B$110:$G$110, 0)), " ")</f>
        <v xml:space="preserve"> </v>
      </c>
    </row>
    <row r="367" spans="9:10" ht="39.950000000000003" customHeight="1" x14ac:dyDescent="0.25">
      <c r="I367" s="54" t="str" cm="1">
        <f t="array" ref="I367" xml:space="preserve"> IFERROR(INDEX(Информация!$N$2:$O$12, MATCH('ПРАКТИЧЕСКИЕ ЗАНЯТИЯ'!$H367, Информация!$N$2:$N$12, 0) + 'ПРАКТИЧЕСКИЕ ЗАНЯТИЯ'!$G367 - 1, 2), "")</f>
        <v/>
      </c>
      <c r="J367" s="72" t="str">
        <f xml:space="preserve"> IFERROR(INDEX(Информация!$B$111:$G$128, MATCH($F367, Информация!$A$111:$A$128, 0), MATCH($E367, Информация!$B$110:$G$110, 0)), " ")</f>
        <v xml:space="preserve"> </v>
      </c>
    </row>
    <row r="368" spans="9:10" ht="39.950000000000003" customHeight="1" x14ac:dyDescent="0.25">
      <c r="I368" s="54" t="str" cm="1">
        <f t="array" ref="I368" xml:space="preserve"> IFERROR(INDEX(Информация!$N$2:$O$12, MATCH('ПРАКТИЧЕСКИЕ ЗАНЯТИЯ'!$H368, Информация!$N$2:$N$12, 0) + 'ПРАКТИЧЕСКИЕ ЗАНЯТИЯ'!$G368 - 1, 2), "")</f>
        <v/>
      </c>
      <c r="J368" s="72" t="str">
        <f xml:space="preserve"> IFERROR(INDEX(Информация!$B$111:$G$128, MATCH($F368, Информация!$A$111:$A$128, 0), MATCH($E368, Информация!$B$110:$G$110, 0)), " ")</f>
        <v xml:space="preserve"> </v>
      </c>
    </row>
    <row r="369" spans="9:10" ht="39.950000000000003" customHeight="1" x14ac:dyDescent="0.25">
      <c r="I369" s="54" t="str" cm="1">
        <f t="array" ref="I369" xml:space="preserve"> IFERROR(INDEX(Информация!$N$2:$O$12, MATCH('ПРАКТИЧЕСКИЕ ЗАНЯТИЯ'!$H369, Информация!$N$2:$N$12, 0) + 'ПРАКТИЧЕСКИЕ ЗАНЯТИЯ'!$G369 - 1, 2), "")</f>
        <v/>
      </c>
      <c r="J369" s="72" t="str">
        <f xml:space="preserve"> IFERROR(INDEX(Информация!$B$111:$G$128, MATCH($F369, Информация!$A$111:$A$128, 0), MATCH($E369, Информация!$B$110:$G$110, 0)), " ")</f>
        <v xml:space="preserve"> </v>
      </c>
    </row>
    <row r="370" spans="9:10" ht="39.950000000000003" customHeight="1" x14ac:dyDescent="0.25">
      <c r="I370" s="54" t="str" cm="1">
        <f t="array" ref="I370" xml:space="preserve"> IFERROR(INDEX(Информация!$N$2:$O$12, MATCH('ПРАКТИЧЕСКИЕ ЗАНЯТИЯ'!$H370, Информация!$N$2:$N$12, 0) + 'ПРАКТИЧЕСКИЕ ЗАНЯТИЯ'!$G370 - 1, 2), "")</f>
        <v/>
      </c>
      <c r="J370" s="72" t="str">
        <f xml:space="preserve"> IFERROR(INDEX(Информация!$B$111:$G$128, MATCH($F370, Информация!$A$111:$A$128, 0), MATCH($E370, Информация!$B$110:$G$110, 0)), " ")</f>
        <v xml:space="preserve"> </v>
      </c>
    </row>
    <row r="371" spans="9:10" ht="39.950000000000003" customHeight="1" x14ac:dyDescent="0.25">
      <c r="I371" s="54" t="str" cm="1">
        <f t="array" ref="I371" xml:space="preserve"> IFERROR(INDEX(Информация!$N$2:$O$12, MATCH('ПРАКТИЧЕСКИЕ ЗАНЯТИЯ'!$H371, Информация!$N$2:$N$12, 0) + 'ПРАКТИЧЕСКИЕ ЗАНЯТИЯ'!$G371 - 1, 2), "")</f>
        <v/>
      </c>
      <c r="J371" s="72" t="str">
        <f xml:space="preserve"> IFERROR(INDEX(Информация!$B$111:$G$128, MATCH($F371, Информация!$A$111:$A$128, 0), MATCH($E371, Информация!$B$110:$G$110, 0)), " ")</f>
        <v xml:space="preserve"> </v>
      </c>
    </row>
    <row r="372" spans="9:10" ht="39.950000000000003" customHeight="1" x14ac:dyDescent="0.25">
      <c r="I372" s="54" t="str" cm="1">
        <f t="array" ref="I372" xml:space="preserve"> IFERROR(INDEX(Информация!$N$2:$O$12, MATCH('ПРАКТИЧЕСКИЕ ЗАНЯТИЯ'!$H372, Информация!$N$2:$N$12, 0) + 'ПРАКТИЧЕСКИЕ ЗАНЯТИЯ'!$G372 - 1, 2), "")</f>
        <v/>
      </c>
      <c r="J372" s="72" t="str">
        <f xml:space="preserve"> IFERROR(INDEX(Информация!$B$111:$G$128, MATCH($F372, Информация!$A$111:$A$128, 0), MATCH($E372, Информация!$B$110:$G$110, 0)), " ")</f>
        <v xml:space="preserve"> </v>
      </c>
    </row>
    <row r="373" spans="9:10" ht="39.950000000000003" customHeight="1" x14ac:dyDescent="0.25">
      <c r="I373" s="54" t="str" cm="1">
        <f t="array" ref="I373" xml:space="preserve"> IFERROR(INDEX(Информация!$N$2:$O$12, MATCH('ПРАКТИЧЕСКИЕ ЗАНЯТИЯ'!$H373, Информация!$N$2:$N$12, 0) + 'ПРАКТИЧЕСКИЕ ЗАНЯТИЯ'!$G373 - 1, 2), "")</f>
        <v/>
      </c>
      <c r="J373" s="72" t="str">
        <f xml:space="preserve"> IFERROR(INDEX(Информация!$B$111:$G$128, MATCH($F373, Информация!$A$111:$A$128, 0), MATCH($E373, Информация!$B$110:$G$110, 0)), " ")</f>
        <v xml:space="preserve"> </v>
      </c>
    </row>
    <row r="374" spans="9:10" ht="39.950000000000003" customHeight="1" x14ac:dyDescent="0.25">
      <c r="I374" s="54" t="str" cm="1">
        <f t="array" ref="I374" xml:space="preserve"> IFERROR(INDEX(Информация!$N$2:$O$12, MATCH('ПРАКТИЧЕСКИЕ ЗАНЯТИЯ'!$H374, Информация!$N$2:$N$12, 0) + 'ПРАКТИЧЕСКИЕ ЗАНЯТИЯ'!$G374 - 1, 2), "")</f>
        <v/>
      </c>
      <c r="J374" s="72" t="str">
        <f xml:space="preserve"> IFERROR(INDEX(Информация!$B$111:$G$128, MATCH($F374, Информация!$A$111:$A$128, 0), MATCH($E374, Информация!$B$110:$G$110, 0)), " ")</f>
        <v xml:space="preserve"> </v>
      </c>
    </row>
    <row r="375" spans="9:10" ht="39.950000000000003" customHeight="1" x14ac:dyDescent="0.25">
      <c r="I375" s="54" t="str" cm="1">
        <f t="array" ref="I375" xml:space="preserve"> IFERROR(INDEX(Информация!$N$2:$O$12, MATCH('ПРАКТИЧЕСКИЕ ЗАНЯТИЯ'!$H375, Информация!$N$2:$N$12, 0) + 'ПРАКТИЧЕСКИЕ ЗАНЯТИЯ'!$G375 - 1, 2), "")</f>
        <v/>
      </c>
      <c r="J375" s="72" t="str">
        <f xml:space="preserve"> IFERROR(INDEX(Информация!$B$111:$G$128, MATCH($F375, Информация!$A$111:$A$128, 0), MATCH($E375, Информация!$B$110:$G$110, 0)), " ")</f>
        <v xml:space="preserve"> </v>
      </c>
    </row>
    <row r="376" spans="9:10" ht="39.950000000000003" customHeight="1" x14ac:dyDescent="0.25">
      <c r="I376" s="54" t="str" cm="1">
        <f t="array" ref="I376" xml:space="preserve"> IFERROR(INDEX(Информация!$N$2:$O$12, MATCH('ПРАКТИЧЕСКИЕ ЗАНЯТИЯ'!$H376, Информация!$N$2:$N$12, 0) + 'ПРАКТИЧЕСКИЕ ЗАНЯТИЯ'!$G376 - 1, 2), "")</f>
        <v/>
      </c>
      <c r="J376" s="72" t="str">
        <f xml:space="preserve"> IFERROR(INDEX(Информация!$B$111:$G$128, MATCH($F376, Информация!$A$111:$A$128, 0), MATCH($E376, Информация!$B$110:$G$110, 0)), " ")</f>
        <v xml:space="preserve"> </v>
      </c>
    </row>
    <row r="377" spans="9:10" ht="39.950000000000003" customHeight="1" x14ac:dyDescent="0.25">
      <c r="I377" s="54" t="str" cm="1">
        <f t="array" ref="I377" xml:space="preserve"> IFERROR(INDEX(Информация!$N$2:$O$12, MATCH('ПРАКТИЧЕСКИЕ ЗАНЯТИЯ'!$H377, Информация!$N$2:$N$12, 0) + 'ПРАКТИЧЕСКИЕ ЗАНЯТИЯ'!$G377 - 1, 2), "")</f>
        <v/>
      </c>
      <c r="J377" s="72" t="str">
        <f xml:space="preserve"> IFERROR(INDEX(Информация!$B$111:$G$128, MATCH($F377, Информация!$A$111:$A$128, 0), MATCH($E377, Информация!$B$110:$G$110, 0)), " ")</f>
        <v xml:space="preserve"> </v>
      </c>
    </row>
    <row r="378" spans="9:10" ht="39.950000000000003" customHeight="1" x14ac:dyDescent="0.25">
      <c r="I378" s="54" t="str" cm="1">
        <f t="array" ref="I378" xml:space="preserve"> IFERROR(INDEX(Информация!$N$2:$O$12, MATCH('ПРАКТИЧЕСКИЕ ЗАНЯТИЯ'!$H378, Информация!$N$2:$N$12, 0) + 'ПРАКТИЧЕСКИЕ ЗАНЯТИЯ'!$G378 - 1, 2), "")</f>
        <v/>
      </c>
      <c r="J378" s="72" t="str">
        <f xml:space="preserve"> IFERROR(INDEX(Информация!$B$111:$G$128, MATCH($F378, Информация!$A$111:$A$128, 0), MATCH($E378, Информация!$B$110:$G$110, 0)), " ")</f>
        <v xml:space="preserve"> </v>
      </c>
    </row>
    <row r="379" spans="9:10" ht="39.950000000000003" customHeight="1" x14ac:dyDescent="0.25">
      <c r="I379" s="54" t="str" cm="1">
        <f t="array" ref="I379" xml:space="preserve"> IFERROR(INDEX(Информация!$N$2:$O$12, MATCH('ПРАКТИЧЕСКИЕ ЗАНЯТИЯ'!$H379, Информация!$N$2:$N$12, 0) + 'ПРАКТИЧЕСКИЕ ЗАНЯТИЯ'!$G379 - 1, 2), "")</f>
        <v/>
      </c>
      <c r="J379" s="72" t="str">
        <f xml:space="preserve"> IFERROR(INDEX(Информация!$B$111:$G$128, MATCH($F379, Информация!$A$111:$A$128, 0), MATCH($E379, Информация!$B$110:$G$110, 0)), " ")</f>
        <v xml:space="preserve"> </v>
      </c>
    </row>
    <row r="380" spans="9:10" ht="39.950000000000003" customHeight="1" x14ac:dyDescent="0.25">
      <c r="I380" s="54" t="str" cm="1">
        <f t="array" ref="I380" xml:space="preserve"> IFERROR(INDEX(Информация!$N$2:$O$12, MATCH('ПРАКТИЧЕСКИЕ ЗАНЯТИЯ'!$H380, Информация!$N$2:$N$12, 0) + 'ПРАКТИЧЕСКИЕ ЗАНЯТИЯ'!$G380 - 1, 2), "")</f>
        <v/>
      </c>
      <c r="J380" s="72" t="str">
        <f xml:space="preserve"> IFERROR(INDEX(Информация!$B$111:$G$128, MATCH($F380, Информация!$A$111:$A$128, 0), MATCH($E380, Информация!$B$110:$G$110, 0)), " ")</f>
        <v xml:space="preserve"> </v>
      </c>
    </row>
    <row r="381" spans="9:10" ht="39.950000000000003" customHeight="1" x14ac:dyDescent="0.25">
      <c r="I381" s="54" t="str" cm="1">
        <f t="array" ref="I381" xml:space="preserve"> IFERROR(INDEX(Информация!$N$2:$O$12, MATCH('ПРАКТИЧЕСКИЕ ЗАНЯТИЯ'!$H381, Информация!$N$2:$N$12, 0) + 'ПРАКТИЧЕСКИЕ ЗАНЯТИЯ'!$G381 - 1, 2), "")</f>
        <v/>
      </c>
      <c r="J381" s="72" t="str">
        <f xml:space="preserve"> IFERROR(INDEX(Информация!$B$111:$G$128, MATCH($F381, Информация!$A$111:$A$128, 0), MATCH($E381, Информация!$B$110:$G$110, 0)), " ")</f>
        <v xml:space="preserve"> </v>
      </c>
    </row>
    <row r="382" spans="9:10" ht="39.950000000000003" customHeight="1" x14ac:dyDescent="0.25">
      <c r="I382" s="54" t="str" cm="1">
        <f t="array" ref="I382" xml:space="preserve"> IFERROR(INDEX(Информация!$N$2:$O$12, MATCH('ПРАКТИЧЕСКИЕ ЗАНЯТИЯ'!$H382, Информация!$N$2:$N$12, 0) + 'ПРАКТИЧЕСКИЕ ЗАНЯТИЯ'!$G382 - 1, 2), "")</f>
        <v/>
      </c>
      <c r="J382" s="72" t="str">
        <f xml:space="preserve"> IFERROR(INDEX(Информация!$B$111:$G$128, MATCH($F382, Информация!$A$111:$A$128, 0), MATCH($E382, Информация!$B$110:$G$110, 0)), " ")</f>
        <v xml:space="preserve"> </v>
      </c>
    </row>
    <row r="383" spans="9:10" ht="39.950000000000003" customHeight="1" x14ac:dyDescent="0.25">
      <c r="I383" s="54" t="str" cm="1">
        <f t="array" ref="I383" xml:space="preserve"> IFERROR(INDEX(Информация!$N$2:$O$12, MATCH('ПРАКТИЧЕСКИЕ ЗАНЯТИЯ'!$H383, Информация!$N$2:$N$12, 0) + 'ПРАКТИЧЕСКИЕ ЗАНЯТИЯ'!$G383 - 1, 2), "")</f>
        <v/>
      </c>
      <c r="J383" s="72" t="str">
        <f xml:space="preserve"> IFERROR(INDEX(Информация!$B$111:$G$128, MATCH($F383, Информация!$A$111:$A$128, 0), MATCH($E383, Информация!$B$110:$G$110, 0)), " ")</f>
        <v xml:space="preserve"> </v>
      </c>
    </row>
    <row r="384" spans="9:10" ht="39.950000000000003" customHeight="1" x14ac:dyDescent="0.25">
      <c r="I384" s="54" t="str" cm="1">
        <f t="array" ref="I384" xml:space="preserve"> IFERROR(INDEX(Информация!$N$2:$O$12, MATCH('ПРАКТИЧЕСКИЕ ЗАНЯТИЯ'!$H384, Информация!$N$2:$N$12, 0) + 'ПРАКТИЧЕСКИЕ ЗАНЯТИЯ'!$G384 - 1, 2), "")</f>
        <v/>
      </c>
      <c r="J384" s="72" t="str">
        <f xml:space="preserve"> IFERROR(INDEX(Информация!$B$111:$G$128, MATCH($F384, Информация!$A$111:$A$128, 0), MATCH($E384, Информация!$B$110:$G$110, 0)), " ")</f>
        <v xml:space="preserve"> </v>
      </c>
    </row>
    <row r="385" spans="9:10" ht="39.950000000000003" customHeight="1" x14ac:dyDescent="0.25">
      <c r="I385" s="54" t="str" cm="1">
        <f t="array" ref="I385" xml:space="preserve"> IFERROR(INDEX(Информация!$N$2:$O$12, MATCH('ПРАКТИЧЕСКИЕ ЗАНЯТИЯ'!$H385, Информация!$N$2:$N$12, 0) + 'ПРАКТИЧЕСКИЕ ЗАНЯТИЯ'!$G385 - 1, 2), "")</f>
        <v/>
      </c>
      <c r="J385" s="72" t="str">
        <f xml:space="preserve"> IFERROR(INDEX(Информация!$B$111:$G$128, MATCH($F385, Информация!$A$111:$A$128, 0), MATCH($E385, Информация!$B$110:$G$110, 0)), " ")</f>
        <v xml:space="preserve"> </v>
      </c>
    </row>
    <row r="386" spans="9:10" ht="39.950000000000003" customHeight="1" x14ac:dyDescent="0.25">
      <c r="I386" s="54" t="str" cm="1">
        <f t="array" ref="I386" xml:space="preserve"> IFERROR(INDEX(Информация!$N$2:$O$12, MATCH('ПРАКТИЧЕСКИЕ ЗАНЯТИЯ'!$H386, Информация!$N$2:$N$12, 0) + 'ПРАКТИЧЕСКИЕ ЗАНЯТИЯ'!$G386 - 1, 2), "")</f>
        <v/>
      </c>
      <c r="J386" s="72" t="str">
        <f xml:space="preserve"> IFERROR(INDEX(Информация!$B$111:$G$128, MATCH($F386, Информация!$A$111:$A$128, 0), MATCH($E386, Информация!$B$110:$G$110, 0)), " ")</f>
        <v xml:space="preserve"> </v>
      </c>
    </row>
    <row r="387" spans="9:10" ht="39.950000000000003" customHeight="1" x14ac:dyDescent="0.25">
      <c r="I387" s="54" t="str" cm="1">
        <f t="array" ref="I387" xml:space="preserve"> IFERROR(INDEX(Информация!$N$2:$O$12, MATCH('ПРАКТИЧЕСКИЕ ЗАНЯТИЯ'!$H387, Информация!$N$2:$N$12, 0) + 'ПРАКТИЧЕСКИЕ ЗАНЯТИЯ'!$G387 - 1, 2), "")</f>
        <v/>
      </c>
      <c r="J387" s="72" t="str">
        <f xml:space="preserve"> IFERROR(INDEX(Информация!$B$111:$G$128, MATCH($F387, Информация!$A$111:$A$128, 0), MATCH($E387, Информация!$B$110:$G$110, 0)), " ")</f>
        <v xml:space="preserve"> </v>
      </c>
    </row>
    <row r="388" spans="9:10" ht="39.950000000000003" customHeight="1" x14ac:dyDescent="0.25">
      <c r="I388" s="54" t="str" cm="1">
        <f t="array" ref="I388" xml:space="preserve"> IFERROR(INDEX(Информация!$N$2:$O$12, MATCH('ПРАКТИЧЕСКИЕ ЗАНЯТИЯ'!$H388, Информация!$N$2:$N$12, 0) + 'ПРАКТИЧЕСКИЕ ЗАНЯТИЯ'!$G388 - 1, 2), "")</f>
        <v/>
      </c>
      <c r="J388" s="72" t="str">
        <f xml:space="preserve"> IFERROR(INDEX(Информация!$B$111:$G$128, MATCH($F388, Информация!$A$111:$A$128, 0), MATCH($E388, Информация!$B$110:$G$110, 0)), " ")</f>
        <v xml:space="preserve"> </v>
      </c>
    </row>
    <row r="389" spans="9:10" ht="39.950000000000003" customHeight="1" x14ac:dyDescent="0.25">
      <c r="I389" s="54" t="str" cm="1">
        <f t="array" ref="I389" xml:space="preserve"> IFERROR(INDEX(Информация!$N$2:$O$12, MATCH('ПРАКТИЧЕСКИЕ ЗАНЯТИЯ'!$H389, Информация!$N$2:$N$12, 0) + 'ПРАКТИЧЕСКИЕ ЗАНЯТИЯ'!$G389 - 1, 2), "")</f>
        <v/>
      </c>
      <c r="J389" s="72" t="str">
        <f xml:space="preserve"> IFERROR(INDEX(Информация!$B$111:$G$128, MATCH($F389, Информация!$A$111:$A$128, 0), MATCH($E389, Информация!$B$110:$G$110, 0)), " ")</f>
        <v xml:space="preserve"> </v>
      </c>
    </row>
    <row r="390" spans="9:10" ht="39.950000000000003" customHeight="1" x14ac:dyDescent="0.25">
      <c r="I390" s="54" t="str" cm="1">
        <f t="array" ref="I390" xml:space="preserve"> IFERROR(INDEX(Информация!$N$2:$O$12, MATCH('ПРАКТИЧЕСКИЕ ЗАНЯТИЯ'!$H390, Информация!$N$2:$N$12, 0) + 'ПРАКТИЧЕСКИЕ ЗАНЯТИЯ'!$G390 - 1, 2), "")</f>
        <v/>
      </c>
      <c r="J390" s="72" t="str">
        <f xml:space="preserve"> IFERROR(INDEX(Информация!$B$111:$G$128, MATCH($F390, Информация!$A$111:$A$128, 0), MATCH($E390, Информация!$B$110:$G$110, 0)), " ")</f>
        <v xml:space="preserve"> </v>
      </c>
    </row>
    <row r="391" spans="9:10" ht="39.950000000000003" customHeight="1" x14ac:dyDescent="0.25">
      <c r="I391" s="54" t="str" cm="1">
        <f t="array" ref="I391" xml:space="preserve"> IFERROR(INDEX(Информация!$N$2:$O$12, MATCH('ПРАКТИЧЕСКИЕ ЗАНЯТИЯ'!$H391, Информация!$N$2:$N$12, 0) + 'ПРАКТИЧЕСКИЕ ЗАНЯТИЯ'!$G391 - 1, 2), "")</f>
        <v/>
      </c>
      <c r="J391" s="72" t="str">
        <f xml:space="preserve"> IFERROR(INDEX(Информация!$B$111:$G$128, MATCH($F391, Информация!$A$111:$A$128, 0), MATCH($E391, Информация!$B$110:$G$110, 0)), " ")</f>
        <v xml:space="preserve"> </v>
      </c>
    </row>
    <row r="392" spans="9:10" ht="39.950000000000003" customHeight="1" x14ac:dyDescent="0.25">
      <c r="I392" s="54" t="str" cm="1">
        <f t="array" ref="I392" xml:space="preserve"> IFERROR(INDEX(Информация!$N$2:$O$12, MATCH('ПРАКТИЧЕСКИЕ ЗАНЯТИЯ'!$H392, Информация!$N$2:$N$12, 0) + 'ПРАКТИЧЕСКИЕ ЗАНЯТИЯ'!$G392 - 1, 2), "")</f>
        <v/>
      </c>
      <c r="J392" s="72" t="str">
        <f xml:space="preserve"> IFERROR(INDEX(Информация!$B$111:$G$128, MATCH($F392, Информация!$A$111:$A$128, 0), MATCH($E392, Информация!$B$110:$G$110, 0)), " ")</f>
        <v xml:space="preserve"> </v>
      </c>
    </row>
    <row r="393" spans="9:10" ht="39.950000000000003" customHeight="1" x14ac:dyDescent="0.25">
      <c r="I393" s="54" t="str" cm="1">
        <f t="array" ref="I393" xml:space="preserve"> IFERROR(INDEX(Информация!$N$2:$O$12, MATCH('ПРАКТИЧЕСКИЕ ЗАНЯТИЯ'!$H393, Информация!$N$2:$N$12, 0) + 'ПРАКТИЧЕСКИЕ ЗАНЯТИЯ'!$G393 - 1, 2), "")</f>
        <v/>
      </c>
      <c r="J393" s="72" t="str">
        <f xml:space="preserve"> IFERROR(INDEX(Информация!$B$111:$G$128, MATCH($F393, Информация!$A$111:$A$128, 0), MATCH($E393, Информация!$B$110:$G$110, 0)), " ")</f>
        <v xml:space="preserve"> </v>
      </c>
    </row>
    <row r="394" spans="9:10" ht="39.950000000000003" customHeight="1" x14ac:dyDescent="0.25">
      <c r="I394" s="54" t="str" cm="1">
        <f t="array" ref="I394" xml:space="preserve"> IFERROR(INDEX(Информация!$N$2:$O$12, MATCH('ПРАКТИЧЕСКИЕ ЗАНЯТИЯ'!$H394, Информация!$N$2:$N$12, 0) + 'ПРАКТИЧЕСКИЕ ЗАНЯТИЯ'!$G394 - 1, 2), "")</f>
        <v/>
      </c>
      <c r="J394" s="72" t="str">
        <f xml:space="preserve"> IFERROR(INDEX(Информация!$B$111:$G$128, MATCH($F394, Информация!$A$111:$A$128, 0), MATCH($E394, Информация!$B$110:$G$110, 0)), " ")</f>
        <v xml:space="preserve"> </v>
      </c>
    </row>
    <row r="395" spans="9:10" ht="39.950000000000003" customHeight="1" x14ac:dyDescent="0.25">
      <c r="I395" s="54" t="str" cm="1">
        <f t="array" ref="I395" xml:space="preserve"> IFERROR(INDEX(Информация!$N$2:$O$12, MATCH('ПРАКТИЧЕСКИЕ ЗАНЯТИЯ'!$H395, Информация!$N$2:$N$12, 0) + 'ПРАКТИЧЕСКИЕ ЗАНЯТИЯ'!$G395 - 1, 2), "")</f>
        <v/>
      </c>
      <c r="J395" s="72" t="str">
        <f xml:space="preserve"> IFERROR(INDEX(Информация!$B$111:$G$128, MATCH($F395, Информация!$A$111:$A$128, 0), MATCH($E395, Информация!$B$110:$G$110, 0)), " ")</f>
        <v xml:space="preserve"> </v>
      </c>
    </row>
    <row r="396" spans="9:10" ht="39.950000000000003" customHeight="1" x14ac:dyDescent="0.25">
      <c r="I396" s="54" t="str" cm="1">
        <f t="array" ref="I396" xml:space="preserve"> IFERROR(INDEX(Информация!$N$2:$O$12, MATCH('ПРАКТИЧЕСКИЕ ЗАНЯТИЯ'!$H396, Информация!$N$2:$N$12, 0) + 'ПРАКТИЧЕСКИЕ ЗАНЯТИЯ'!$G396 - 1, 2), "")</f>
        <v/>
      </c>
      <c r="J396" s="72" t="str">
        <f xml:space="preserve"> IFERROR(INDEX(Информация!$B$111:$G$128, MATCH($F396, Информация!$A$111:$A$128, 0), MATCH($E396, Информация!$B$110:$G$110, 0)), " ")</f>
        <v xml:space="preserve"> </v>
      </c>
    </row>
    <row r="397" spans="9:10" ht="39.950000000000003" customHeight="1" x14ac:dyDescent="0.25">
      <c r="I397" s="54" t="str" cm="1">
        <f t="array" ref="I397" xml:space="preserve"> IFERROR(INDEX(Информация!$N$2:$O$12, MATCH('ПРАКТИЧЕСКИЕ ЗАНЯТИЯ'!$H397, Информация!$N$2:$N$12, 0) + 'ПРАКТИЧЕСКИЕ ЗАНЯТИЯ'!$G397 - 1, 2), "")</f>
        <v/>
      </c>
      <c r="J397" s="72" t="str">
        <f xml:space="preserve"> IFERROR(INDEX(Информация!$B$111:$G$128, MATCH($F397, Информация!$A$111:$A$128, 0), MATCH($E397, Информация!$B$110:$G$110, 0)), " ")</f>
        <v xml:space="preserve"> </v>
      </c>
    </row>
    <row r="398" spans="9:10" ht="39.950000000000003" customHeight="1" x14ac:dyDescent="0.25">
      <c r="I398" s="54" t="str" cm="1">
        <f t="array" ref="I398" xml:space="preserve"> IFERROR(INDEX(Информация!$N$2:$O$12, MATCH('ПРАКТИЧЕСКИЕ ЗАНЯТИЯ'!$H398, Информация!$N$2:$N$12, 0) + 'ПРАКТИЧЕСКИЕ ЗАНЯТИЯ'!$G398 - 1, 2), "")</f>
        <v/>
      </c>
      <c r="J398" s="72" t="str">
        <f xml:space="preserve"> IFERROR(INDEX(Информация!$B$111:$G$128, MATCH($F398, Информация!$A$111:$A$128, 0), MATCH($E398, Информация!$B$110:$G$110, 0)), " ")</f>
        <v xml:space="preserve"> </v>
      </c>
    </row>
    <row r="399" spans="9:10" ht="39.950000000000003" customHeight="1" x14ac:dyDescent="0.25">
      <c r="I399" s="54" t="str" cm="1">
        <f t="array" ref="I399" xml:space="preserve"> IFERROR(INDEX(Информация!$N$2:$O$12, MATCH('ПРАКТИЧЕСКИЕ ЗАНЯТИЯ'!$H399, Информация!$N$2:$N$12, 0) + 'ПРАКТИЧЕСКИЕ ЗАНЯТИЯ'!$G399 - 1, 2), "")</f>
        <v/>
      </c>
      <c r="J399" s="72" t="str">
        <f xml:space="preserve"> IFERROR(INDEX(Информация!$B$111:$G$128, MATCH($F399, Информация!$A$111:$A$128, 0), MATCH($E399, Информация!$B$110:$G$110, 0)), " ")</f>
        <v xml:space="preserve"> </v>
      </c>
    </row>
  </sheetData>
  <mergeCells count="2">
    <mergeCell ref="K2:L2"/>
    <mergeCell ref="A7:M8"/>
  </mergeCells>
  <phoneticPr fontId="8" type="noConversion"/>
  <conditionalFormatting sqref="L3:L4">
    <cfRule type="containsBlanks" dxfId="8" priority="1">
      <formula>LEN(TRIM(L3))=0</formula>
    </cfRule>
  </conditionalFormatting>
  <dataValidations count="3">
    <dataValidation type="decimal" allowBlank="1" showInputMessage="1" showErrorMessage="1" sqref="C11:C1048576 G11:G1048576">
      <formula1>1</formula1>
      <formula2>6</formula2>
    </dataValidation>
    <dataValidation type="decimal" allowBlank="1" showInputMessage="1" showErrorMessage="1" sqref="D11:D1048576">
      <formula1>1101</formula1>
      <formula2>9401</formula2>
    </dataValidation>
    <dataValidation type="decimal" operator="greaterThan" allowBlank="1" showInputMessage="1" showErrorMessage="1" sqref="F11:F1048576">
      <formula1>0</formula1>
    </dataValidation>
  </dataValidations>
  <pageMargins left="0.7" right="0.7" top="0.75" bottom="0.75" header="0.3" footer="0.3"/>
  <pageSetup paperSize="9" scale="1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Информация!$S$2:$S$5</xm:f>
          </x14:formula1>
          <xm:sqref>L4 K11:K1048576</xm:sqref>
        </x14:dataValidation>
        <x14:dataValidation type="list" allowBlank="1" showInputMessage="1" showErrorMessage="1">
          <x14:formula1>
            <xm:f>Информация!$T$1:$T$2</xm:f>
          </x14:formula1>
          <xm:sqref>L3</xm:sqref>
        </x14:dataValidation>
        <x14:dataValidation type="list" allowBlank="1" showInputMessage="1" showErrorMessage="1">
          <x14:formula1>
            <xm:f>Информация!$A$1:$L$1</xm:f>
          </x14:formula1>
          <xm:sqref>B11:B1048576</xm:sqref>
        </x14:dataValidation>
        <x14:dataValidation type="list" allowBlank="1" showInputMessage="1" showErrorMessage="1">
          <x14:formula1>
            <xm:f>Информация!$Q$2:$Q$7</xm:f>
          </x14:formula1>
          <xm:sqref>E11:E1048576</xm:sqref>
        </x14:dataValidation>
        <x14:dataValidation type="list" allowBlank="1" showInputMessage="1" showErrorMessage="1">
          <x14:formula1>
            <xm:f>Информация!$N$2:$N$12</xm:f>
          </x14:formula1>
          <xm:sqref>H11:H1048576</xm:sqref>
        </x14:dataValidation>
        <x14:dataValidation type="list" allowBlank="1" showInputMessage="1" showErrorMessage="1">
          <x14:formula1>
            <xm:f>Информация!$O$2:$O$12</xm:f>
          </x14:formula1>
          <xm:sqref>I11:I1048576</xm:sqref>
        </x14:dataValidation>
        <x14:dataValidation type="list" allowBlank="1" showInputMessage="1" showErrorMessage="1">
          <x14:formula1>
            <xm:f xml:space="preserve"> INDIRECT(Информация!$X$1)</xm:f>
          </x14:formula1>
          <xm:sqref>M11:M1048576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9"/>
  <sheetViews>
    <sheetView tabSelected="1" zoomScale="70" zoomScaleNormal="70" workbookViewId="0">
      <selection activeCell="J3" sqref="J3:L3"/>
    </sheetView>
  </sheetViews>
  <sheetFormatPr defaultColWidth="10.625" defaultRowHeight="39.950000000000003" customHeight="1" x14ac:dyDescent="0.25"/>
  <cols>
    <col min="1" max="1" width="26" style="55" customWidth="1"/>
    <col min="2" max="2" width="21" style="56" customWidth="1"/>
    <col min="3" max="4" width="12" style="55" customWidth="1"/>
    <col min="5" max="5" width="13.375" style="56" customWidth="1"/>
    <col min="6" max="6" width="20.875" style="55" customWidth="1"/>
    <col min="7" max="7" width="13.625" style="60" customWidth="1"/>
    <col min="8" max="8" width="14.5" style="57" customWidth="1"/>
    <col min="9" max="9" width="15.625" style="58" customWidth="1"/>
    <col min="10" max="10" width="12" style="56" customWidth="1"/>
    <col min="11" max="11" width="24.625" style="55" customWidth="1"/>
    <col min="12" max="12" width="23.5" style="56" customWidth="1"/>
    <col min="13" max="13" width="21.875" customWidth="1"/>
    <col min="14" max="14" width="20.625" customWidth="1"/>
  </cols>
  <sheetData>
    <row r="1" spans="1:12" ht="15.75" x14ac:dyDescent="0.25">
      <c r="A1"/>
      <c r="B1"/>
      <c r="C1"/>
      <c r="D1"/>
      <c r="E1"/>
      <c r="F1"/>
      <c r="G1"/>
      <c r="H1"/>
      <c r="I1"/>
      <c r="J1"/>
      <c r="K1"/>
      <c r="L1"/>
    </row>
    <row r="2" spans="1:12" ht="26.25" x14ac:dyDescent="0.4">
      <c r="A2"/>
      <c r="B2"/>
      <c r="C2"/>
      <c r="D2"/>
      <c r="E2"/>
      <c r="F2"/>
      <c r="G2"/>
      <c r="H2" s="86" t="s">
        <v>221</v>
      </c>
      <c r="I2" s="86"/>
      <c r="J2" s="43"/>
      <c r="K2" s="43"/>
      <c r="L2" s="44"/>
    </row>
    <row r="3" spans="1:12" ht="26.25" x14ac:dyDescent="0.4">
      <c r="A3"/>
      <c r="B3"/>
      <c r="C3"/>
      <c r="D3"/>
      <c r="E3"/>
      <c r="F3"/>
      <c r="G3"/>
      <c r="H3" s="87" t="s">
        <v>18</v>
      </c>
      <c r="I3" s="87"/>
      <c r="J3" s="88" t="s">
        <v>117</v>
      </c>
      <c r="K3" s="88"/>
      <c r="L3" s="88"/>
    </row>
    <row r="4" spans="1:12" ht="26.25" x14ac:dyDescent="0.4">
      <c r="A4"/>
      <c r="B4"/>
      <c r="C4"/>
      <c r="D4"/>
      <c r="E4"/>
      <c r="F4"/>
      <c r="G4"/>
      <c r="H4" s="3"/>
      <c r="I4" s="45" t="s">
        <v>33</v>
      </c>
      <c r="J4" s="89" t="s">
        <v>407</v>
      </c>
      <c r="K4" s="89"/>
      <c r="L4" s="89"/>
    </row>
    <row r="5" spans="1:12" ht="15.75" x14ac:dyDescent="0.25">
      <c r="A5"/>
      <c r="B5"/>
      <c r="C5"/>
      <c r="D5"/>
      <c r="E5"/>
      <c r="F5"/>
      <c r="G5"/>
      <c r="H5"/>
      <c r="I5"/>
      <c r="J5"/>
      <c r="K5"/>
      <c r="L5"/>
    </row>
    <row r="6" spans="1:12" ht="16.5" thickBot="1" x14ac:dyDescent="0.3">
      <c r="A6"/>
      <c r="B6"/>
      <c r="C6"/>
      <c r="D6"/>
      <c r="E6"/>
      <c r="F6"/>
      <c r="G6"/>
      <c r="H6"/>
      <c r="I6"/>
      <c r="J6"/>
      <c r="K6"/>
      <c r="L6"/>
    </row>
    <row r="7" spans="1:12" ht="15.75" x14ac:dyDescent="0.25">
      <c r="A7" s="82" t="s">
        <v>235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90"/>
    </row>
    <row r="8" spans="1:12" ht="16.5" thickBot="1" x14ac:dyDescent="0.3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91"/>
    </row>
    <row r="9" spans="1:12" ht="16.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38.25" thickBot="1" x14ac:dyDescent="0.3">
      <c r="A10" s="46" t="s">
        <v>223</v>
      </c>
      <c r="B10" s="47" t="s">
        <v>224</v>
      </c>
      <c r="C10" s="46" t="s">
        <v>225</v>
      </c>
      <c r="D10" s="46" t="s">
        <v>237</v>
      </c>
      <c r="E10" s="47" t="s">
        <v>227</v>
      </c>
      <c r="F10" s="46" t="s">
        <v>238</v>
      </c>
      <c r="G10" s="47" t="s">
        <v>239</v>
      </c>
      <c r="H10" s="48" t="s">
        <v>240</v>
      </c>
      <c r="I10" s="49" t="s">
        <v>231</v>
      </c>
      <c r="J10" s="47" t="s">
        <v>232</v>
      </c>
      <c r="K10" s="50" t="s">
        <v>241</v>
      </c>
      <c r="L10" s="51" t="s">
        <v>234</v>
      </c>
    </row>
    <row r="11" spans="1:12" ht="39.950000000000003" customHeight="1" x14ac:dyDescent="0.25">
      <c r="A11" s="52" t="s">
        <v>411</v>
      </c>
      <c r="B11" s="53" t="s">
        <v>2</v>
      </c>
      <c r="C11" s="52">
        <v>4</v>
      </c>
      <c r="D11" s="52">
        <v>1</v>
      </c>
      <c r="E11" s="53" t="s">
        <v>36</v>
      </c>
      <c r="F11" s="52">
        <v>9</v>
      </c>
      <c r="G11" s="59">
        <v>0.66666666666666663</v>
      </c>
      <c r="H11" s="54" cm="1">
        <f t="array" ref="H11" xml:space="preserve"> IFERROR(INDEX(Информация!$N$2:$O$12, MATCH(ЛЕКЦИИ!$G11, Информация!$N$2:$N$12, 0) + 1, 2), "")</f>
        <v>0.73263888888888884</v>
      </c>
      <c r="I11" s="72" t="s">
        <v>158</v>
      </c>
      <c r="J11" s="53" t="s">
        <v>33</v>
      </c>
      <c r="K11" s="52" t="s">
        <v>407</v>
      </c>
      <c r="L11" s="53" t="s">
        <v>412</v>
      </c>
    </row>
    <row r="12" spans="1:12" ht="39.950000000000003" customHeight="1" x14ac:dyDescent="0.25">
      <c r="A12" s="52" t="s">
        <v>411</v>
      </c>
      <c r="B12" s="53" t="s">
        <v>2</v>
      </c>
      <c r="C12" s="52">
        <v>4</v>
      </c>
      <c r="D12" s="55">
        <v>2</v>
      </c>
      <c r="E12" s="56" t="s">
        <v>25</v>
      </c>
      <c r="F12" s="55">
        <v>9</v>
      </c>
      <c r="G12" s="60">
        <v>0.59027777777777779</v>
      </c>
      <c r="H12" s="54" cm="1">
        <f t="array" ref="H12" xml:space="preserve"> IFERROR(INDEX(Информация!$N$2:$O$12, MATCH(ЛЕКЦИИ!$G12, Информация!$N$2:$N$12, 0) + 1, 2), "")</f>
        <v>0.65625</v>
      </c>
      <c r="I12" s="72" t="s">
        <v>413</v>
      </c>
      <c r="J12" s="53" t="s">
        <v>33</v>
      </c>
      <c r="K12" s="52" t="s">
        <v>407</v>
      </c>
      <c r="L12" s="53" t="s">
        <v>412</v>
      </c>
    </row>
    <row r="13" spans="1:12" ht="39.950000000000003" customHeight="1" x14ac:dyDescent="0.25">
      <c r="A13" s="52" t="s">
        <v>411</v>
      </c>
      <c r="B13" s="56" t="s">
        <v>10</v>
      </c>
      <c r="C13" s="55">
        <v>3</v>
      </c>
      <c r="E13" s="56" t="s">
        <v>36</v>
      </c>
      <c r="F13" s="55">
        <v>8</v>
      </c>
      <c r="G13" s="60">
        <v>0.51388888888888895</v>
      </c>
      <c r="H13" s="54" cm="1">
        <f t="array" ref="H13" xml:space="preserve"> IFERROR(INDEX(Информация!$N$2:$O$12, MATCH(ЛЕКЦИИ!$G13, Информация!$N$2:$N$12, 0) + 1, 2), "")</f>
        <v>0.57986111111111105</v>
      </c>
      <c r="I13" s="72" t="str">
        <f xml:space="preserve"> IFERROR(INDEX(Информация!$B$111:$S$128, MATCH($F13, Информация!$A$111:$A$128, 0), MATCH($E13, Информация!$B$110:$S$110, 0)), " ")</f>
        <v>1-8</v>
      </c>
      <c r="J13" s="56" t="s">
        <v>29</v>
      </c>
      <c r="K13" s="55" t="s">
        <v>414</v>
      </c>
    </row>
    <row r="14" spans="1:12" ht="39.950000000000003" customHeight="1" x14ac:dyDescent="0.25">
      <c r="H14" s="54" t="str" cm="1">
        <f t="array" ref="H14" xml:space="preserve"> IFERROR(INDEX(Информация!$N$2:$O$12, MATCH(ЛЕКЦИИ!$G14, Информация!$N$2:$N$12, 0) + 1, 2), "")</f>
        <v/>
      </c>
      <c r="I14" s="72" t="str">
        <f xml:space="preserve"> IFERROR(INDEX(Информация!$B$111:$S$128, MATCH($F14, Информация!$A$111:$A$128, 0), MATCH($E14, Информация!$B$110:$S$110, 0)), " ")</f>
        <v xml:space="preserve"> </v>
      </c>
    </row>
    <row r="15" spans="1:12" ht="39.950000000000003" customHeight="1" x14ac:dyDescent="0.25">
      <c r="H15" s="54" t="str" cm="1">
        <f t="array" ref="H15" xml:space="preserve"> IFERROR(INDEX(Информация!$N$2:$O$12, MATCH(ЛЕКЦИИ!$G15, Информация!$N$2:$N$12, 0) + 1, 2), "")</f>
        <v/>
      </c>
      <c r="I15" s="72" t="str">
        <f xml:space="preserve"> IFERROR(INDEX(Информация!$B$111:$S$128, MATCH($F15, Информация!$A$111:$A$128, 0), MATCH($E15, Информация!$B$110:$S$110, 0)), " ")</f>
        <v xml:space="preserve"> </v>
      </c>
    </row>
    <row r="16" spans="1:12" ht="39.950000000000003" customHeight="1" x14ac:dyDescent="0.25">
      <c r="H16" s="54" t="str" cm="1">
        <f t="array" ref="H16" xml:space="preserve"> IFERROR(INDEX(Информация!$N$2:$O$12, MATCH(ЛЕКЦИИ!$G16, Информация!$N$2:$N$12, 0) + 1, 2), "")</f>
        <v/>
      </c>
      <c r="I16" s="72" t="str">
        <f xml:space="preserve"> IFERROR(INDEX(Информация!$B$111:$S$128, MATCH($F16, Информация!$A$111:$A$128, 0), MATCH($E16, Информация!$B$110:$S$110, 0)), " ")</f>
        <v xml:space="preserve"> </v>
      </c>
    </row>
    <row r="17" spans="8:9" ht="39.950000000000003" customHeight="1" x14ac:dyDescent="0.25">
      <c r="H17" s="54" t="str" cm="1">
        <f t="array" ref="H17" xml:space="preserve"> IFERROR(INDEX(Информация!$N$2:$O$12, MATCH(ЛЕКЦИИ!$G17, Информация!$N$2:$N$12, 0) + 1, 2), "")</f>
        <v/>
      </c>
      <c r="I17" s="72" t="str">
        <f xml:space="preserve"> IFERROR(INDEX(Информация!$B$111:$S$128, MATCH($F17, Информация!$A$111:$A$128, 0), MATCH($E17, Информация!$B$110:$S$110, 0)), " ")</f>
        <v xml:space="preserve"> </v>
      </c>
    </row>
    <row r="18" spans="8:9" ht="39.950000000000003" customHeight="1" x14ac:dyDescent="0.25">
      <c r="H18" s="54" t="str" cm="1">
        <f t="array" ref="H18" xml:space="preserve"> IFERROR(INDEX(Информация!$N$2:$O$12, MATCH(ЛЕКЦИИ!$G18, Информация!$N$2:$N$12, 0) + 1, 2), "")</f>
        <v/>
      </c>
      <c r="I18" s="72" t="str">
        <f xml:space="preserve"> IFERROR(INDEX(Информация!$B$111:$S$128, MATCH($F18, Информация!$A$111:$A$128, 0), MATCH($E18, Информация!$B$110:$S$110, 0)), " ")</f>
        <v xml:space="preserve"> </v>
      </c>
    </row>
    <row r="19" spans="8:9" ht="39.950000000000003" customHeight="1" x14ac:dyDescent="0.25">
      <c r="H19" s="54" t="str" cm="1">
        <f t="array" ref="H19" xml:space="preserve"> IFERROR(INDEX(Информация!$N$2:$O$12, MATCH(ЛЕКЦИИ!$G19, Информация!$N$2:$N$12, 0) + 1, 2), "")</f>
        <v/>
      </c>
      <c r="I19" s="72" t="str">
        <f xml:space="preserve"> IFERROR(INDEX(Информация!$B$111:$S$128, MATCH($F19, Информация!$A$111:$A$128, 0), MATCH($E19, Информация!$B$110:$S$110, 0)), " ")</f>
        <v xml:space="preserve"> </v>
      </c>
    </row>
    <row r="20" spans="8:9" ht="39.950000000000003" customHeight="1" x14ac:dyDescent="0.25">
      <c r="H20" s="54" t="str" cm="1">
        <f t="array" ref="H20" xml:space="preserve"> IFERROR(INDEX(Информация!$N$2:$O$12, MATCH(ЛЕКЦИИ!$G20, Информация!$N$2:$N$12, 0) + 1, 2), "")</f>
        <v/>
      </c>
      <c r="I20" s="72" t="str">
        <f xml:space="preserve"> IFERROR(INDEX(Информация!$B$111:$S$128, MATCH($F20, Информация!$A$111:$A$128, 0), MATCH($E20, Информация!$B$110:$S$110, 0)), " ")</f>
        <v xml:space="preserve"> </v>
      </c>
    </row>
    <row r="21" spans="8:9" ht="39.950000000000003" customHeight="1" x14ac:dyDescent="0.25">
      <c r="H21" s="54" t="str" cm="1">
        <f t="array" ref="H21" xml:space="preserve"> IFERROR(INDEX(Информация!$N$2:$O$12, MATCH(ЛЕКЦИИ!$G21, Информация!$N$2:$N$12, 0) + 1, 2), "")</f>
        <v/>
      </c>
      <c r="I21" s="72" t="str">
        <f xml:space="preserve"> IFERROR(INDEX(Информация!$B$111:$S$128, MATCH($F21, Информация!$A$111:$A$128, 0), MATCH($E21, Информация!$B$110:$S$110, 0)), " ")</f>
        <v xml:space="preserve"> </v>
      </c>
    </row>
    <row r="22" spans="8:9" ht="39.950000000000003" customHeight="1" x14ac:dyDescent="0.25">
      <c r="H22" s="54" t="str" cm="1">
        <f t="array" ref="H22" xml:space="preserve"> IFERROR(INDEX(Информация!$N$2:$O$12, MATCH(ЛЕКЦИИ!$G22, Информация!$N$2:$N$12, 0) + 1, 2), "")</f>
        <v/>
      </c>
      <c r="I22" s="72" t="str">
        <f xml:space="preserve"> IFERROR(INDEX(Информация!$B$111:$S$128, MATCH($F22, Информация!$A$111:$A$128, 0), MATCH($E22, Информация!$B$110:$S$110, 0)), " ")</f>
        <v xml:space="preserve"> </v>
      </c>
    </row>
    <row r="23" spans="8:9" ht="39.950000000000003" customHeight="1" x14ac:dyDescent="0.25">
      <c r="H23" s="54" t="str" cm="1">
        <f t="array" ref="H23" xml:space="preserve"> IFERROR(INDEX(Информация!$N$2:$O$12, MATCH(ЛЕКЦИИ!$G23, Информация!$N$2:$N$12, 0) + 1, 2), "")</f>
        <v/>
      </c>
      <c r="I23" s="72" t="str">
        <f xml:space="preserve"> IFERROR(INDEX(Информация!$B$111:$S$128, MATCH($F23, Информация!$A$111:$A$128, 0), MATCH($E23, Информация!$B$110:$S$110, 0)), " ")</f>
        <v xml:space="preserve"> </v>
      </c>
    </row>
    <row r="24" spans="8:9" ht="39.950000000000003" customHeight="1" x14ac:dyDescent="0.25">
      <c r="H24" s="54" t="str" cm="1">
        <f t="array" ref="H24" xml:space="preserve"> IFERROR(INDEX(Информация!$N$2:$O$12, MATCH(ЛЕКЦИИ!$G24, Информация!$N$2:$N$12, 0) + 1, 2), "")</f>
        <v/>
      </c>
      <c r="I24" s="72" t="str">
        <f xml:space="preserve"> IFERROR(INDEX(Информация!$B$111:$S$128, MATCH($F24, Информация!$A$111:$A$128, 0), MATCH($E24, Информация!$B$110:$S$110, 0)), " ")</f>
        <v xml:space="preserve"> </v>
      </c>
    </row>
    <row r="25" spans="8:9" ht="39.950000000000003" customHeight="1" x14ac:dyDescent="0.25">
      <c r="H25" s="54" t="str" cm="1">
        <f t="array" ref="H25" xml:space="preserve"> IFERROR(INDEX(Информация!$N$2:$O$12, MATCH(ЛЕКЦИИ!$G25, Информация!$N$2:$N$12, 0) + 1, 2), "")</f>
        <v/>
      </c>
      <c r="I25" s="72" t="str">
        <f xml:space="preserve"> IFERROR(INDEX(Информация!$B$111:$S$128, MATCH($F25, Информация!$A$111:$A$128, 0), MATCH($E25, Информация!$B$110:$S$110, 0)), " ")</f>
        <v xml:space="preserve"> </v>
      </c>
    </row>
    <row r="26" spans="8:9" ht="39.950000000000003" customHeight="1" x14ac:dyDescent="0.25">
      <c r="H26" s="54" t="str" cm="1">
        <f t="array" ref="H26" xml:space="preserve"> IFERROR(INDEX(Информация!$N$2:$O$12, MATCH(ЛЕКЦИИ!$G26, Информация!$N$2:$N$12, 0) + 1, 2), "")</f>
        <v/>
      </c>
      <c r="I26" s="72" t="str">
        <f xml:space="preserve"> IFERROR(INDEX(Информация!$B$111:$S$128, MATCH($F26, Информация!$A$111:$A$128, 0), MATCH($E26, Информация!$B$110:$S$110, 0)), " ")</f>
        <v xml:space="preserve"> </v>
      </c>
    </row>
    <row r="27" spans="8:9" ht="39.950000000000003" customHeight="1" x14ac:dyDescent="0.25">
      <c r="H27" s="54" t="str" cm="1">
        <f t="array" ref="H27" xml:space="preserve"> IFERROR(INDEX(Информация!$N$2:$O$12, MATCH(ЛЕКЦИИ!$G27, Информация!$N$2:$N$12, 0) + 1, 2), "")</f>
        <v/>
      </c>
      <c r="I27" s="72" t="str">
        <f xml:space="preserve"> IFERROR(INDEX(Информация!$B$111:$S$128, MATCH($F27, Информация!$A$111:$A$128, 0), MATCH($E27, Информация!$B$110:$S$110, 0)), " ")</f>
        <v xml:space="preserve"> </v>
      </c>
    </row>
    <row r="28" spans="8:9" ht="39.950000000000003" customHeight="1" x14ac:dyDescent="0.25">
      <c r="H28" s="54" t="str" cm="1">
        <f t="array" ref="H28" xml:space="preserve"> IFERROR(INDEX(Информация!$N$2:$O$12, MATCH(ЛЕКЦИИ!$G28, Информация!$N$2:$N$12, 0) + 1, 2), "")</f>
        <v/>
      </c>
      <c r="I28" s="72" t="str">
        <f xml:space="preserve"> IFERROR(INDEX(Информация!$B$111:$S$128, MATCH($F28, Информация!$A$111:$A$128, 0), MATCH($E28, Информация!$B$110:$S$110, 0)), " ")</f>
        <v xml:space="preserve"> </v>
      </c>
    </row>
    <row r="29" spans="8:9" ht="39.950000000000003" customHeight="1" x14ac:dyDescent="0.25">
      <c r="H29" s="54" t="str" cm="1">
        <f t="array" ref="H29" xml:space="preserve"> IFERROR(INDEX(Информация!$N$2:$O$12, MATCH(ЛЕКЦИИ!$G29, Информация!$N$2:$N$12, 0) + 1, 2), "")</f>
        <v/>
      </c>
      <c r="I29" s="72" t="str">
        <f xml:space="preserve"> IFERROR(INDEX(Информация!$B$111:$S$128, MATCH($F29, Информация!$A$111:$A$128, 0), MATCH($E29, Информация!$B$110:$S$110, 0)), " ")</f>
        <v xml:space="preserve"> </v>
      </c>
    </row>
    <row r="30" spans="8:9" ht="39.950000000000003" customHeight="1" x14ac:dyDescent="0.25">
      <c r="H30" s="54" t="str" cm="1">
        <f t="array" ref="H30" xml:space="preserve"> IFERROR(INDEX(Информация!$N$2:$O$12, MATCH(ЛЕКЦИИ!$G30, Информация!$N$2:$N$12, 0) + 1, 2), "")</f>
        <v/>
      </c>
      <c r="I30" s="72" t="str">
        <f xml:space="preserve"> IFERROR(INDEX(Информация!$B$111:$S$128, MATCH($F30, Информация!$A$111:$A$128, 0), MATCH($E30, Информация!$B$110:$S$110, 0)), " ")</f>
        <v xml:space="preserve"> </v>
      </c>
    </row>
    <row r="31" spans="8:9" ht="39.950000000000003" customHeight="1" x14ac:dyDescent="0.25">
      <c r="H31" s="54" t="str" cm="1">
        <f t="array" ref="H31" xml:space="preserve"> IFERROR(INDEX(Информация!$N$2:$O$12, MATCH(ЛЕКЦИИ!$G31, Информация!$N$2:$N$12, 0) + 1, 2), "")</f>
        <v/>
      </c>
      <c r="I31" s="72" t="str">
        <f xml:space="preserve"> IFERROR(INDEX(Информация!$B$111:$S$128, MATCH($F31, Информация!$A$111:$A$128, 0), MATCH($E31, Информация!$B$110:$S$110, 0)), " ")</f>
        <v xml:space="preserve"> </v>
      </c>
    </row>
    <row r="32" spans="8:9" ht="39.950000000000003" customHeight="1" x14ac:dyDescent="0.25">
      <c r="H32" s="54" t="str" cm="1">
        <f t="array" ref="H32" xml:space="preserve"> IFERROR(INDEX(Информация!$N$2:$O$12, MATCH(ЛЕКЦИИ!$G32, Информация!$N$2:$N$12, 0) + 1, 2), "")</f>
        <v/>
      </c>
      <c r="I32" s="72" t="str">
        <f xml:space="preserve"> IFERROR(INDEX(Информация!$B$111:$S$128, MATCH($F32, Информация!$A$111:$A$128, 0), MATCH($E32, Информация!$B$110:$S$110, 0)), " ")</f>
        <v xml:space="preserve"> </v>
      </c>
    </row>
    <row r="33" spans="8:9" ht="39.950000000000003" customHeight="1" x14ac:dyDescent="0.25">
      <c r="H33" s="54" t="str" cm="1">
        <f t="array" ref="H33" xml:space="preserve"> IFERROR(INDEX(Информация!$N$2:$O$12, MATCH(ЛЕКЦИИ!$G33, Информация!$N$2:$N$12, 0) + 1, 2), "")</f>
        <v/>
      </c>
      <c r="I33" s="72" t="str">
        <f xml:space="preserve"> IFERROR(INDEX(Информация!$B$111:$S$128, MATCH($F33, Информация!$A$111:$A$128, 0), MATCH($E33, Информация!$B$110:$S$110, 0)), " ")</f>
        <v xml:space="preserve"> </v>
      </c>
    </row>
    <row r="34" spans="8:9" ht="39.950000000000003" customHeight="1" x14ac:dyDescent="0.25">
      <c r="H34" s="54" t="str" cm="1">
        <f t="array" ref="H34" xml:space="preserve"> IFERROR(INDEX(Информация!$N$2:$O$12, MATCH(ЛЕКЦИИ!$G34, Информация!$N$2:$N$12, 0) + 1, 2), "")</f>
        <v/>
      </c>
      <c r="I34" s="72" t="str">
        <f xml:space="preserve"> IFERROR(INDEX(Информация!$B$111:$S$128, MATCH($F34, Информация!$A$111:$A$128, 0), MATCH($E34, Информация!$B$110:$S$110, 0)), " ")</f>
        <v xml:space="preserve"> </v>
      </c>
    </row>
    <row r="35" spans="8:9" ht="39.950000000000003" customHeight="1" x14ac:dyDescent="0.25">
      <c r="H35" s="54" t="str" cm="1">
        <f t="array" ref="H35" xml:space="preserve"> IFERROR(INDEX(Информация!$N$2:$O$12, MATCH(ЛЕКЦИИ!$G35, Информация!$N$2:$N$12, 0) + 1, 2), "")</f>
        <v/>
      </c>
      <c r="I35" s="72" t="str">
        <f xml:space="preserve"> IFERROR(INDEX(Информация!$B$111:$S$128, MATCH($F35, Информация!$A$111:$A$128, 0), MATCH($E35, Информация!$B$110:$S$110, 0)), " ")</f>
        <v xml:space="preserve"> </v>
      </c>
    </row>
    <row r="36" spans="8:9" ht="39.950000000000003" customHeight="1" x14ac:dyDescent="0.25">
      <c r="H36" s="54" t="str" cm="1">
        <f t="array" ref="H36" xml:space="preserve"> IFERROR(INDEX(Информация!$N$2:$O$12, MATCH(ЛЕКЦИИ!$G36, Информация!$N$2:$N$12, 0) + 1, 2), "")</f>
        <v/>
      </c>
      <c r="I36" s="72" t="str">
        <f xml:space="preserve"> IFERROR(INDEX(Информация!$B$111:$S$128, MATCH($F36, Информация!$A$111:$A$128, 0), MATCH($E36, Информация!$B$110:$S$110, 0)), " ")</f>
        <v xml:space="preserve"> </v>
      </c>
    </row>
    <row r="37" spans="8:9" ht="39.950000000000003" customHeight="1" x14ac:dyDescent="0.25">
      <c r="H37" s="54" t="str" cm="1">
        <f t="array" ref="H37" xml:space="preserve"> IFERROR(INDEX(Информация!$N$2:$O$12, MATCH(ЛЕКЦИИ!$G37, Информация!$N$2:$N$12, 0) + 1, 2), "")</f>
        <v/>
      </c>
      <c r="I37" s="72" t="str">
        <f xml:space="preserve"> IFERROR(INDEX(Информация!$B$111:$S$128, MATCH($F37, Информация!$A$111:$A$128, 0), MATCH($E37, Информация!$B$110:$S$110, 0)), " ")</f>
        <v xml:space="preserve"> </v>
      </c>
    </row>
    <row r="38" spans="8:9" ht="39.950000000000003" customHeight="1" x14ac:dyDescent="0.25">
      <c r="H38" s="54" t="str" cm="1">
        <f t="array" ref="H38" xml:space="preserve"> IFERROR(INDEX(Информация!$N$2:$O$12, MATCH(ЛЕКЦИИ!$G38, Информация!$N$2:$N$12, 0) + 1, 2), "")</f>
        <v/>
      </c>
      <c r="I38" s="72" t="str">
        <f xml:space="preserve"> IFERROR(INDEX(Информация!$B$111:$S$128, MATCH($F38, Информация!$A$111:$A$128, 0), MATCH($E38, Информация!$B$110:$S$110, 0)), " ")</f>
        <v xml:space="preserve"> </v>
      </c>
    </row>
    <row r="39" spans="8:9" ht="39.950000000000003" customHeight="1" x14ac:dyDescent="0.25">
      <c r="H39" s="54" t="str" cm="1">
        <f t="array" ref="H39" xml:space="preserve"> IFERROR(INDEX(Информация!$N$2:$O$12, MATCH(ЛЕКЦИИ!$G39, Информация!$N$2:$N$12, 0) + 1, 2), "")</f>
        <v/>
      </c>
      <c r="I39" s="72" t="str">
        <f xml:space="preserve"> IFERROR(INDEX(Информация!$B$111:$S$128, MATCH($F39, Информация!$A$111:$A$128, 0), MATCH($E39, Информация!$B$110:$S$110, 0)), " ")</f>
        <v xml:space="preserve"> </v>
      </c>
    </row>
    <row r="40" spans="8:9" ht="39.950000000000003" customHeight="1" x14ac:dyDescent="0.25">
      <c r="H40" s="54" t="str" cm="1">
        <f t="array" ref="H40" xml:space="preserve"> IFERROR(INDEX(Информация!$N$2:$O$12, MATCH(ЛЕКЦИИ!$G40, Информация!$N$2:$N$12, 0) + 1, 2), "")</f>
        <v/>
      </c>
      <c r="I40" s="72" t="str">
        <f xml:space="preserve"> IFERROR(INDEX(Информация!$B$111:$S$128, MATCH($F40, Информация!$A$111:$A$128, 0), MATCH($E40, Информация!$B$110:$S$110, 0)), " ")</f>
        <v xml:space="preserve"> </v>
      </c>
    </row>
    <row r="41" spans="8:9" ht="39.950000000000003" customHeight="1" x14ac:dyDescent="0.25">
      <c r="H41" s="54" t="str" cm="1">
        <f t="array" ref="H41" xml:space="preserve"> IFERROR(INDEX(Информация!$N$2:$O$12, MATCH(ЛЕКЦИИ!$G41, Информация!$N$2:$N$12, 0) + 1, 2), "")</f>
        <v/>
      </c>
      <c r="I41" s="72" t="str">
        <f xml:space="preserve"> IFERROR(INDEX(Информация!$B$111:$S$128, MATCH($F41, Информация!$A$111:$A$128, 0), MATCH($E41, Информация!$B$110:$S$110, 0)), " ")</f>
        <v xml:space="preserve"> </v>
      </c>
    </row>
    <row r="42" spans="8:9" ht="39.950000000000003" customHeight="1" x14ac:dyDescent="0.25">
      <c r="H42" s="54" t="str" cm="1">
        <f t="array" ref="H42" xml:space="preserve"> IFERROR(INDEX(Информация!$N$2:$O$12, MATCH(ЛЕКЦИИ!$G42, Информация!$N$2:$N$12, 0) + 1, 2), "")</f>
        <v/>
      </c>
      <c r="I42" s="72" t="str">
        <f xml:space="preserve"> IFERROR(INDEX(Информация!$B$111:$S$128, MATCH($F42, Информация!$A$111:$A$128, 0), MATCH($E42, Информация!$B$110:$S$110, 0)), " ")</f>
        <v xml:space="preserve"> </v>
      </c>
    </row>
    <row r="43" spans="8:9" ht="39.950000000000003" customHeight="1" x14ac:dyDescent="0.25">
      <c r="H43" s="54" t="str" cm="1">
        <f t="array" ref="H43" xml:space="preserve"> IFERROR(INDEX(Информация!$N$2:$O$12, MATCH(ЛЕКЦИИ!$G43, Информация!$N$2:$N$12, 0) + 1, 2), "")</f>
        <v/>
      </c>
      <c r="I43" s="72" t="str">
        <f xml:space="preserve"> IFERROR(INDEX(Информация!$B$111:$S$128, MATCH($F43, Информация!$A$111:$A$128, 0), MATCH($E43, Информация!$B$110:$S$110, 0)), " ")</f>
        <v xml:space="preserve"> </v>
      </c>
    </row>
    <row r="44" spans="8:9" ht="39.950000000000003" customHeight="1" x14ac:dyDescent="0.25">
      <c r="H44" s="54" t="str" cm="1">
        <f t="array" ref="H44" xml:space="preserve"> IFERROR(INDEX(Информация!$N$2:$O$12, MATCH(ЛЕКЦИИ!$G44, Информация!$N$2:$N$12, 0) + 1, 2), "")</f>
        <v/>
      </c>
      <c r="I44" s="72" t="str">
        <f xml:space="preserve"> IFERROR(INDEX(Информация!$B$111:$S$128, MATCH($F44, Информация!$A$111:$A$128, 0), MATCH($E44, Информация!$B$110:$S$110, 0)), " ")</f>
        <v xml:space="preserve"> </v>
      </c>
    </row>
    <row r="45" spans="8:9" ht="39.950000000000003" customHeight="1" x14ac:dyDescent="0.25">
      <c r="H45" s="54" t="str" cm="1">
        <f t="array" ref="H45" xml:space="preserve"> IFERROR(INDEX(Информация!$N$2:$O$12, MATCH(ЛЕКЦИИ!$G45, Информация!$N$2:$N$12, 0) + 1, 2), "")</f>
        <v/>
      </c>
      <c r="I45" s="72" t="str">
        <f xml:space="preserve"> IFERROR(INDEX(Информация!$B$111:$S$128, MATCH($F45, Информация!$A$111:$A$128, 0), MATCH($E45, Информация!$B$110:$S$110, 0)), " ")</f>
        <v xml:space="preserve"> </v>
      </c>
    </row>
    <row r="46" spans="8:9" ht="39.950000000000003" customHeight="1" x14ac:dyDescent="0.25">
      <c r="H46" s="54" t="str" cm="1">
        <f t="array" ref="H46" xml:space="preserve"> IFERROR(INDEX(Информация!$N$2:$O$12, MATCH(ЛЕКЦИИ!$G46, Информация!$N$2:$N$12, 0) + 1, 2), "")</f>
        <v/>
      </c>
      <c r="I46" s="72" t="str">
        <f xml:space="preserve"> IFERROR(INDEX(Информация!$B$111:$S$128, MATCH($F46, Информация!$A$111:$A$128, 0), MATCH($E46, Информация!$B$110:$S$110, 0)), " ")</f>
        <v xml:space="preserve"> </v>
      </c>
    </row>
    <row r="47" spans="8:9" ht="39.950000000000003" customHeight="1" x14ac:dyDescent="0.25">
      <c r="H47" s="54" t="str" cm="1">
        <f t="array" ref="H47" xml:space="preserve"> IFERROR(INDEX(Информация!$N$2:$O$12, MATCH(ЛЕКЦИИ!$G47, Информация!$N$2:$N$12, 0) + 1, 2), "")</f>
        <v/>
      </c>
      <c r="I47" s="72" t="str">
        <f xml:space="preserve"> IFERROR(INDEX(Информация!$B$111:$S$128, MATCH($F47, Информация!$A$111:$A$128, 0), MATCH($E47, Информация!$B$110:$S$110, 0)), " ")</f>
        <v xml:space="preserve"> </v>
      </c>
    </row>
    <row r="48" spans="8:9" ht="39.950000000000003" customHeight="1" x14ac:dyDescent="0.25">
      <c r="H48" s="54" t="str" cm="1">
        <f t="array" ref="H48" xml:space="preserve"> IFERROR(INDEX(Информация!$N$2:$O$12, MATCH(ЛЕКЦИИ!$G48, Информация!$N$2:$N$12, 0) + 1, 2), "")</f>
        <v/>
      </c>
      <c r="I48" s="72" t="str">
        <f xml:space="preserve"> IFERROR(INDEX(Информация!$B$111:$S$128, MATCH($F48, Информация!$A$111:$A$128, 0), MATCH($E48, Информация!$B$110:$S$110, 0)), " ")</f>
        <v xml:space="preserve"> </v>
      </c>
    </row>
    <row r="49" spans="8:9" ht="39.950000000000003" customHeight="1" x14ac:dyDescent="0.25">
      <c r="H49" s="54" t="str" cm="1">
        <f t="array" ref="H49" xml:space="preserve"> IFERROR(INDEX(Информация!$N$2:$O$12, MATCH(ЛЕКЦИИ!$G49, Информация!$N$2:$N$12, 0) + 1, 2), "")</f>
        <v/>
      </c>
      <c r="I49" s="72" t="str">
        <f xml:space="preserve"> IFERROR(INDEX(Информация!$B$111:$S$128, MATCH($F49, Информация!$A$111:$A$128, 0), MATCH($E49, Информация!$B$110:$S$110, 0)), " ")</f>
        <v xml:space="preserve"> </v>
      </c>
    </row>
    <row r="50" spans="8:9" ht="39.950000000000003" customHeight="1" x14ac:dyDescent="0.25">
      <c r="H50" s="54" t="str" cm="1">
        <f t="array" ref="H50" xml:space="preserve"> IFERROR(INDEX(Информация!$N$2:$O$12, MATCH(ЛЕКЦИИ!$G50, Информация!$N$2:$N$12, 0) + 1, 2), "")</f>
        <v/>
      </c>
      <c r="I50" s="72" t="str">
        <f xml:space="preserve"> IFERROR(INDEX(Информация!$B$111:$S$128, MATCH($F50, Информация!$A$111:$A$128, 0), MATCH($E50, Информация!$B$110:$S$110, 0)), " ")</f>
        <v xml:space="preserve"> </v>
      </c>
    </row>
    <row r="51" spans="8:9" ht="39.950000000000003" customHeight="1" x14ac:dyDescent="0.25">
      <c r="H51" s="54" t="str" cm="1">
        <f t="array" ref="H51" xml:space="preserve"> IFERROR(INDEX(Информация!$N$2:$O$12, MATCH(ЛЕКЦИИ!$G51, Информация!$N$2:$N$12, 0) + 1, 2), "")</f>
        <v/>
      </c>
      <c r="I51" s="72" t="str">
        <f xml:space="preserve"> IFERROR(INDEX(Информация!$B$111:$S$128, MATCH($F51, Информация!$A$111:$A$128, 0), MATCH($E51, Информация!$B$110:$S$110, 0)), " ")</f>
        <v xml:space="preserve"> </v>
      </c>
    </row>
    <row r="52" spans="8:9" ht="39.950000000000003" customHeight="1" x14ac:dyDescent="0.25">
      <c r="H52" s="54" t="str" cm="1">
        <f t="array" ref="H52" xml:space="preserve"> IFERROR(INDEX(Информация!$N$2:$O$12, MATCH(ЛЕКЦИИ!$G52, Информация!$N$2:$N$12, 0) + 1, 2), "")</f>
        <v/>
      </c>
      <c r="I52" s="72" t="str">
        <f xml:space="preserve"> IFERROR(INDEX(Информация!$B$111:$S$128, MATCH($F52, Информация!$A$111:$A$128, 0), MATCH($E52, Информация!$B$110:$S$110, 0)), " ")</f>
        <v xml:space="preserve"> </v>
      </c>
    </row>
    <row r="53" spans="8:9" ht="39.950000000000003" customHeight="1" x14ac:dyDescent="0.25">
      <c r="H53" s="54" t="str" cm="1">
        <f t="array" ref="H53" xml:space="preserve"> IFERROR(INDEX(Информация!$N$2:$O$12, MATCH(ЛЕКЦИИ!$G53, Информация!$N$2:$N$12, 0) + 1, 2), "")</f>
        <v/>
      </c>
      <c r="I53" s="72" t="str">
        <f xml:space="preserve"> IFERROR(INDEX(Информация!$B$111:$S$128, MATCH($F53, Информация!$A$111:$A$128, 0), MATCH($E53, Информация!$B$110:$S$110, 0)), " ")</f>
        <v xml:space="preserve"> </v>
      </c>
    </row>
    <row r="54" spans="8:9" ht="39.950000000000003" customHeight="1" x14ac:dyDescent="0.25">
      <c r="H54" s="54" t="str" cm="1">
        <f t="array" ref="H54" xml:space="preserve"> IFERROR(INDEX(Информация!$N$2:$O$12, MATCH(ЛЕКЦИИ!$G54, Информация!$N$2:$N$12, 0) + 1, 2), "")</f>
        <v/>
      </c>
      <c r="I54" s="72" t="str">
        <f xml:space="preserve"> IFERROR(INDEX(Информация!$B$111:$S$128, MATCH($F54, Информация!$A$111:$A$128, 0), MATCH($E54, Информация!$B$110:$S$110, 0)), " ")</f>
        <v xml:space="preserve"> </v>
      </c>
    </row>
    <row r="55" spans="8:9" ht="39.950000000000003" customHeight="1" x14ac:dyDescent="0.25">
      <c r="H55" s="54" t="str" cm="1">
        <f t="array" ref="H55" xml:space="preserve"> IFERROR(INDEX(Информация!$N$2:$O$12, MATCH(ЛЕКЦИИ!$G55, Информация!$N$2:$N$12, 0) + 1, 2), "")</f>
        <v/>
      </c>
      <c r="I55" s="72" t="str">
        <f xml:space="preserve"> IFERROR(INDEX(Информация!$B$111:$S$128, MATCH($F55, Информация!$A$111:$A$128, 0), MATCH($E55, Информация!$B$110:$S$110, 0)), " ")</f>
        <v xml:space="preserve"> </v>
      </c>
    </row>
    <row r="56" spans="8:9" ht="39.950000000000003" customHeight="1" x14ac:dyDescent="0.25">
      <c r="H56" s="54" t="str" cm="1">
        <f t="array" ref="H56" xml:space="preserve"> IFERROR(INDEX(Информация!$N$2:$O$12, MATCH(ЛЕКЦИИ!$G56, Информация!$N$2:$N$12, 0) + 1, 2), "")</f>
        <v/>
      </c>
      <c r="I56" s="72" t="str">
        <f xml:space="preserve"> IFERROR(INDEX(Информация!$B$111:$S$128, MATCH($F56, Информация!$A$111:$A$128, 0), MATCH($E56, Информация!$B$110:$S$110, 0)), " ")</f>
        <v xml:space="preserve"> </v>
      </c>
    </row>
    <row r="57" spans="8:9" ht="39.950000000000003" customHeight="1" x14ac:dyDescent="0.25">
      <c r="H57" s="54" t="str" cm="1">
        <f t="array" ref="H57" xml:space="preserve"> IFERROR(INDEX(Информация!$N$2:$O$12, MATCH(ЛЕКЦИИ!$G57, Информация!$N$2:$N$12, 0) + 1, 2), "")</f>
        <v/>
      </c>
      <c r="I57" s="72" t="str">
        <f xml:space="preserve"> IFERROR(INDEX(Информация!$B$111:$S$128, MATCH($F57, Информация!$A$111:$A$128, 0), MATCH($E57, Информация!$B$110:$S$110, 0)), " ")</f>
        <v xml:space="preserve"> </v>
      </c>
    </row>
    <row r="58" spans="8:9" ht="39.950000000000003" customHeight="1" x14ac:dyDescent="0.25">
      <c r="H58" s="54" t="str" cm="1">
        <f t="array" ref="H58" xml:space="preserve"> IFERROR(INDEX(Информация!$N$2:$O$12, MATCH(ЛЕКЦИИ!$G58, Информация!$N$2:$N$12, 0) + 1, 2), "")</f>
        <v/>
      </c>
      <c r="I58" s="72" t="str">
        <f xml:space="preserve"> IFERROR(INDEX(Информация!$B$111:$S$128, MATCH($F58, Информация!$A$111:$A$128, 0), MATCH($E58, Информация!$B$110:$S$110, 0)), " ")</f>
        <v xml:space="preserve"> </v>
      </c>
    </row>
    <row r="59" spans="8:9" ht="39.950000000000003" customHeight="1" x14ac:dyDescent="0.25">
      <c r="H59" s="54" t="str" cm="1">
        <f t="array" ref="H59" xml:space="preserve"> IFERROR(INDEX(Информация!$N$2:$O$12, MATCH(ЛЕКЦИИ!$G59, Информация!$N$2:$N$12, 0) + 1, 2), "")</f>
        <v/>
      </c>
      <c r="I59" s="72" t="str">
        <f xml:space="preserve"> IFERROR(INDEX(Информация!$B$111:$S$128, MATCH($F59, Информация!$A$111:$A$128, 0), MATCH($E59, Информация!$B$110:$S$110, 0)), " ")</f>
        <v xml:space="preserve"> </v>
      </c>
    </row>
    <row r="60" spans="8:9" ht="39.950000000000003" customHeight="1" x14ac:dyDescent="0.25">
      <c r="H60" s="54" t="str" cm="1">
        <f t="array" ref="H60" xml:space="preserve"> IFERROR(INDEX(Информация!$N$2:$O$12, MATCH(ЛЕКЦИИ!$G60, Информация!$N$2:$N$12, 0) + 1, 2), "")</f>
        <v/>
      </c>
      <c r="I60" s="72" t="str">
        <f xml:space="preserve"> IFERROR(INDEX(Информация!$B$111:$S$128, MATCH($F60, Информация!$A$111:$A$128, 0), MATCH($E60, Информация!$B$110:$S$110, 0)), " ")</f>
        <v xml:space="preserve"> </v>
      </c>
    </row>
    <row r="61" spans="8:9" ht="39.950000000000003" customHeight="1" x14ac:dyDescent="0.25">
      <c r="H61" s="54" t="str" cm="1">
        <f t="array" ref="H61" xml:space="preserve"> IFERROR(INDEX(Информация!$N$2:$O$12, MATCH(ЛЕКЦИИ!$G61, Информация!$N$2:$N$12, 0) + 1, 2), "")</f>
        <v/>
      </c>
      <c r="I61" s="72" t="str">
        <f xml:space="preserve"> IFERROR(INDEX(Информация!$B$111:$S$128, MATCH($F61, Информация!$A$111:$A$128, 0), MATCH($E61, Информация!$B$110:$S$110, 0)), " ")</f>
        <v xml:space="preserve"> </v>
      </c>
    </row>
    <row r="62" spans="8:9" ht="39.950000000000003" customHeight="1" x14ac:dyDescent="0.25">
      <c r="H62" s="54" t="str" cm="1">
        <f t="array" ref="H62" xml:space="preserve"> IFERROR(INDEX(Информация!$N$2:$O$12, MATCH(ЛЕКЦИИ!$G62, Информация!$N$2:$N$12, 0) + 1, 2), "")</f>
        <v/>
      </c>
      <c r="I62" s="72" t="str">
        <f xml:space="preserve"> IFERROR(INDEX(Информация!$B$111:$S$128, MATCH($F62, Информация!$A$111:$A$128, 0), MATCH($E62, Информация!$B$110:$S$110, 0)), " ")</f>
        <v xml:space="preserve"> </v>
      </c>
    </row>
    <row r="63" spans="8:9" ht="39.950000000000003" customHeight="1" x14ac:dyDescent="0.25">
      <c r="H63" s="54" t="str" cm="1">
        <f t="array" ref="H63" xml:space="preserve"> IFERROR(INDEX(Информация!$N$2:$O$12, MATCH(ЛЕКЦИИ!$G63, Информация!$N$2:$N$12, 0) + 1, 2), "")</f>
        <v/>
      </c>
      <c r="I63" s="72" t="str">
        <f xml:space="preserve"> IFERROR(INDEX(Информация!$B$111:$S$128, MATCH($F63, Информация!$A$111:$A$128, 0), MATCH($E63, Информация!$B$110:$S$110, 0)), " ")</f>
        <v xml:space="preserve"> </v>
      </c>
    </row>
    <row r="64" spans="8:9" ht="39.950000000000003" customHeight="1" x14ac:dyDescent="0.25">
      <c r="H64" s="54" t="str" cm="1">
        <f t="array" ref="H64" xml:space="preserve"> IFERROR(INDEX(Информация!$N$2:$O$12, MATCH(ЛЕКЦИИ!$G64, Информация!$N$2:$N$12, 0) + 1, 2), "")</f>
        <v/>
      </c>
      <c r="I64" s="72" t="str">
        <f xml:space="preserve"> IFERROR(INDEX(Информация!$B$111:$S$128, MATCH($F64, Информация!$A$111:$A$128, 0), MATCH($E64, Информация!$B$110:$S$110, 0)), " ")</f>
        <v xml:space="preserve"> </v>
      </c>
    </row>
    <row r="65" spans="8:9" ht="39.950000000000003" customHeight="1" x14ac:dyDescent="0.25">
      <c r="H65" s="54" t="str" cm="1">
        <f t="array" ref="H65" xml:space="preserve"> IFERROR(INDEX(Информация!$N$2:$O$12, MATCH(ЛЕКЦИИ!$G65, Информация!$N$2:$N$12, 0) + 1, 2), "")</f>
        <v/>
      </c>
      <c r="I65" s="72" t="str">
        <f xml:space="preserve"> IFERROR(INDEX(Информация!$B$111:$S$128, MATCH($F65, Информация!$A$111:$A$128, 0), MATCH($E65, Информация!$B$110:$S$110, 0)), " ")</f>
        <v xml:space="preserve"> </v>
      </c>
    </row>
    <row r="66" spans="8:9" ht="39.950000000000003" customHeight="1" x14ac:dyDescent="0.25">
      <c r="H66" s="54" t="str" cm="1">
        <f t="array" ref="H66" xml:space="preserve"> IFERROR(INDEX(Информация!$N$2:$O$12, MATCH(ЛЕКЦИИ!$G66, Информация!$N$2:$N$12, 0) + 1, 2), "")</f>
        <v/>
      </c>
      <c r="I66" s="72" t="str">
        <f xml:space="preserve"> IFERROR(INDEX(Информация!$B$111:$S$128, MATCH($F66, Информация!$A$111:$A$128, 0), MATCH($E66, Информация!$B$110:$S$110, 0)), " ")</f>
        <v xml:space="preserve"> </v>
      </c>
    </row>
    <row r="67" spans="8:9" ht="39.950000000000003" customHeight="1" x14ac:dyDescent="0.25">
      <c r="H67" s="54" t="str" cm="1">
        <f t="array" ref="H67" xml:space="preserve"> IFERROR(INDEX(Информация!$N$2:$O$12, MATCH(ЛЕКЦИИ!$G67, Информация!$N$2:$N$12, 0) + 1, 2), "")</f>
        <v/>
      </c>
      <c r="I67" s="72" t="str">
        <f xml:space="preserve"> IFERROR(INDEX(Информация!$B$111:$S$128, MATCH($F67, Информация!$A$111:$A$128, 0), MATCH($E67, Информация!$B$110:$S$110, 0)), " ")</f>
        <v xml:space="preserve"> </v>
      </c>
    </row>
    <row r="68" spans="8:9" ht="39.950000000000003" customHeight="1" x14ac:dyDescent="0.25">
      <c r="H68" s="54" t="str" cm="1">
        <f t="array" ref="H68" xml:space="preserve"> IFERROR(INDEX(Информация!$N$2:$O$12, MATCH(ЛЕКЦИИ!$G68, Информация!$N$2:$N$12, 0) + 1, 2), "")</f>
        <v/>
      </c>
      <c r="I68" s="72" t="str">
        <f xml:space="preserve"> IFERROR(INDEX(Информация!$B$111:$S$128, MATCH($F68, Информация!$A$111:$A$128, 0), MATCH($E68, Информация!$B$110:$S$110, 0)), " ")</f>
        <v xml:space="preserve"> </v>
      </c>
    </row>
    <row r="69" spans="8:9" ht="39.950000000000003" customHeight="1" x14ac:dyDescent="0.25">
      <c r="H69" s="54" t="str" cm="1">
        <f t="array" ref="H69" xml:space="preserve"> IFERROR(INDEX(Информация!$N$2:$O$12, MATCH(ЛЕКЦИИ!$G69, Информация!$N$2:$N$12, 0) + 1, 2), "")</f>
        <v/>
      </c>
      <c r="I69" s="72" t="str">
        <f xml:space="preserve"> IFERROR(INDEX(Информация!$B$111:$S$128, MATCH($F69, Информация!$A$111:$A$128, 0), MATCH($E69, Информация!$B$110:$S$110, 0)), " ")</f>
        <v xml:space="preserve"> </v>
      </c>
    </row>
    <row r="70" spans="8:9" ht="39.950000000000003" customHeight="1" x14ac:dyDescent="0.25">
      <c r="H70" s="54" t="str" cm="1">
        <f t="array" ref="H70" xml:space="preserve"> IFERROR(INDEX(Информация!$N$2:$O$12, MATCH(ЛЕКЦИИ!$G70, Информация!$N$2:$N$12, 0) + 1, 2), "")</f>
        <v/>
      </c>
      <c r="I70" s="72" t="str">
        <f xml:space="preserve"> IFERROR(INDEX(Информация!$B$111:$S$128, MATCH($F70, Информация!$A$111:$A$128, 0), MATCH($E70, Информация!$B$110:$S$110, 0)), " ")</f>
        <v xml:space="preserve"> </v>
      </c>
    </row>
    <row r="71" spans="8:9" ht="39.950000000000003" customHeight="1" x14ac:dyDescent="0.25">
      <c r="H71" s="54" t="str" cm="1">
        <f t="array" ref="H71" xml:space="preserve"> IFERROR(INDEX(Информация!$N$2:$O$12, MATCH(ЛЕКЦИИ!$G71, Информация!$N$2:$N$12, 0) + 1, 2), "")</f>
        <v/>
      </c>
      <c r="I71" s="72" t="str">
        <f xml:space="preserve"> IFERROR(INDEX(Информация!$B$111:$S$128, MATCH($F71, Информация!$A$111:$A$128, 0), MATCH($E71, Информация!$B$110:$S$110, 0)), " ")</f>
        <v xml:space="preserve"> </v>
      </c>
    </row>
    <row r="72" spans="8:9" ht="39.950000000000003" customHeight="1" x14ac:dyDescent="0.25">
      <c r="H72" s="54" t="str" cm="1">
        <f t="array" ref="H72" xml:space="preserve"> IFERROR(INDEX(Информация!$N$2:$O$12, MATCH(ЛЕКЦИИ!$G72, Информация!$N$2:$N$12, 0) + 1, 2), "")</f>
        <v/>
      </c>
      <c r="I72" s="72" t="str">
        <f xml:space="preserve"> IFERROR(INDEX(Информация!$B$111:$S$128, MATCH($F72, Информация!$A$111:$A$128, 0), MATCH($E72, Информация!$B$110:$S$110, 0)), " ")</f>
        <v xml:space="preserve"> </v>
      </c>
    </row>
    <row r="73" spans="8:9" ht="39.950000000000003" customHeight="1" x14ac:dyDescent="0.25">
      <c r="H73" s="54" t="str" cm="1">
        <f t="array" ref="H73" xml:space="preserve"> IFERROR(INDEX(Информация!$N$2:$O$12, MATCH(ЛЕКЦИИ!$G73, Информация!$N$2:$N$12, 0) + 1, 2), "")</f>
        <v/>
      </c>
      <c r="I73" s="72" t="str">
        <f xml:space="preserve"> IFERROR(INDEX(Информация!$B$111:$S$128, MATCH($F73, Информация!$A$111:$A$128, 0), MATCH($E73, Информация!$B$110:$S$110, 0)), " ")</f>
        <v xml:space="preserve"> </v>
      </c>
    </row>
    <row r="74" spans="8:9" ht="39.950000000000003" customHeight="1" x14ac:dyDescent="0.25">
      <c r="H74" s="54" t="str" cm="1">
        <f t="array" ref="H74" xml:space="preserve"> IFERROR(INDEX(Информация!$N$2:$O$12, MATCH(ЛЕКЦИИ!$G74, Информация!$N$2:$N$12, 0) + 1, 2), "")</f>
        <v/>
      </c>
      <c r="I74" s="72" t="str">
        <f xml:space="preserve"> IFERROR(INDEX(Информация!$B$111:$S$128, MATCH($F74, Информация!$A$111:$A$128, 0), MATCH($E74, Информация!$B$110:$S$110, 0)), " ")</f>
        <v xml:space="preserve"> </v>
      </c>
    </row>
    <row r="75" spans="8:9" ht="39.950000000000003" customHeight="1" x14ac:dyDescent="0.25">
      <c r="H75" s="54" t="str" cm="1">
        <f t="array" ref="H75" xml:space="preserve"> IFERROR(INDEX(Информация!$N$2:$O$12, MATCH(ЛЕКЦИИ!$G75, Информация!$N$2:$N$12, 0) + 1, 2), "")</f>
        <v/>
      </c>
      <c r="I75" s="72" t="str">
        <f xml:space="preserve"> IFERROR(INDEX(Информация!$B$111:$S$128, MATCH($F75, Информация!$A$111:$A$128, 0), MATCH($E75, Информация!$B$110:$S$110, 0)), " ")</f>
        <v xml:space="preserve"> </v>
      </c>
    </row>
    <row r="76" spans="8:9" ht="39.950000000000003" customHeight="1" x14ac:dyDescent="0.25">
      <c r="H76" s="54" t="str" cm="1">
        <f t="array" ref="H76" xml:space="preserve"> IFERROR(INDEX(Информация!$N$2:$O$12, MATCH(ЛЕКЦИИ!$G76, Информация!$N$2:$N$12, 0) + 1, 2), "")</f>
        <v/>
      </c>
      <c r="I76" s="72" t="str">
        <f xml:space="preserve"> IFERROR(INDEX(Информация!$B$111:$S$128, MATCH($F76, Информация!$A$111:$A$128, 0), MATCH($E76, Информация!$B$110:$S$110, 0)), " ")</f>
        <v xml:space="preserve"> </v>
      </c>
    </row>
    <row r="77" spans="8:9" ht="39.950000000000003" customHeight="1" x14ac:dyDescent="0.25">
      <c r="H77" s="54" t="str" cm="1">
        <f t="array" ref="H77" xml:space="preserve"> IFERROR(INDEX(Информация!$N$2:$O$12, MATCH(ЛЕКЦИИ!$G77, Информация!$N$2:$N$12, 0) + 1, 2), "")</f>
        <v/>
      </c>
      <c r="I77" s="72" t="str">
        <f xml:space="preserve"> IFERROR(INDEX(Информация!$B$111:$S$128, MATCH($F77, Информация!$A$111:$A$128, 0), MATCH($E77, Информация!$B$110:$S$110, 0)), " ")</f>
        <v xml:space="preserve"> </v>
      </c>
    </row>
    <row r="78" spans="8:9" ht="39.950000000000003" customHeight="1" x14ac:dyDescent="0.25">
      <c r="H78" s="54" t="str" cm="1">
        <f t="array" ref="H78" xml:space="preserve"> IFERROR(INDEX(Информация!$N$2:$O$12, MATCH(ЛЕКЦИИ!$G78, Информация!$N$2:$N$12, 0) + 1, 2), "")</f>
        <v/>
      </c>
      <c r="I78" s="72" t="str">
        <f xml:space="preserve"> IFERROR(INDEX(Информация!$B$111:$S$128, MATCH($F78, Информация!$A$111:$A$128, 0), MATCH($E78, Информация!$B$110:$S$110, 0)), " ")</f>
        <v xml:space="preserve"> </v>
      </c>
    </row>
    <row r="79" spans="8:9" ht="39.950000000000003" customHeight="1" x14ac:dyDescent="0.25">
      <c r="H79" s="54" t="str" cm="1">
        <f t="array" ref="H79" xml:space="preserve"> IFERROR(INDEX(Информация!$N$2:$O$12, MATCH(ЛЕКЦИИ!$G79, Информация!$N$2:$N$12, 0) + 1, 2), "")</f>
        <v/>
      </c>
      <c r="I79" s="72" t="str">
        <f xml:space="preserve"> IFERROR(INDEX(Информация!$B$111:$S$128, MATCH($F79, Информация!$A$111:$A$128, 0), MATCH($E79, Информация!$B$110:$S$110, 0)), " ")</f>
        <v xml:space="preserve"> </v>
      </c>
    </row>
    <row r="80" spans="8:9" ht="39.950000000000003" customHeight="1" x14ac:dyDescent="0.25">
      <c r="H80" s="54" t="str" cm="1">
        <f t="array" ref="H80" xml:space="preserve"> IFERROR(INDEX(Информация!$N$2:$O$12, MATCH(ЛЕКЦИИ!$G80, Информация!$N$2:$N$12, 0) + 1, 2), "")</f>
        <v/>
      </c>
      <c r="I80" s="72" t="str">
        <f xml:space="preserve"> IFERROR(INDEX(Информация!$B$111:$S$128, MATCH($F80, Информация!$A$111:$A$128, 0), MATCH($E80, Информация!$B$110:$S$110, 0)), " ")</f>
        <v xml:space="preserve"> </v>
      </c>
    </row>
    <row r="81" spans="8:9" ht="39.950000000000003" customHeight="1" x14ac:dyDescent="0.25">
      <c r="H81" s="54" t="str" cm="1">
        <f t="array" ref="H81" xml:space="preserve"> IFERROR(INDEX(Информация!$N$2:$O$12, MATCH(ЛЕКЦИИ!$G81, Информация!$N$2:$N$12, 0) + 1, 2), "")</f>
        <v/>
      </c>
      <c r="I81" s="72" t="str">
        <f xml:space="preserve"> IFERROR(INDEX(Информация!$B$111:$S$128, MATCH($F81, Информация!$A$111:$A$128, 0), MATCH($E81, Информация!$B$110:$S$110, 0)), " ")</f>
        <v xml:space="preserve"> </v>
      </c>
    </row>
    <row r="82" spans="8:9" ht="39.950000000000003" customHeight="1" x14ac:dyDescent="0.25">
      <c r="H82" s="54" t="str" cm="1">
        <f t="array" ref="H82" xml:space="preserve"> IFERROR(INDEX(Информация!$N$2:$O$12, MATCH(ЛЕКЦИИ!$G82, Информация!$N$2:$N$12, 0) + 1, 2), "")</f>
        <v/>
      </c>
      <c r="I82" s="72" t="str">
        <f xml:space="preserve"> IFERROR(INDEX(Информация!$B$111:$S$128, MATCH($F82, Информация!$A$111:$A$128, 0), MATCH($E82, Информация!$B$110:$S$110, 0)), " ")</f>
        <v xml:space="preserve"> </v>
      </c>
    </row>
    <row r="83" spans="8:9" ht="39.950000000000003" customHeight="1" x14ac:dyDescent="0.25">
      <c r="H83" s="54" t="str" cm="1">
        <f t="array" ref="H83" xml:space="preserve"> IFERROR(INDEX(Информация!$N$2:$O$12, MATCH(ЛЕКЦИИ!$G83, Информация!$N$2:$N$12, 0) + 1, 2), "")</f>
        <v/>
      </c>
      <c r="I83" s="72" t="str">
        <f xml:space="preserve"> IFERROR(INDEX(Информация!$B$111:$S$128, MATCH($F83, Информация!$A$111:$A$128, 0), MATCH($E83, Информация!$B$110:$S$110, 0)), " ")</f>
        <v xml:space="preserve"> </v>
      </c>
    </row>
    <row r="84" spans="8:9" ht="39.950000000000003" customHeight="1" x14ac:dyDescent="0.25">
      <c r="H84" s="54" t="str" cm="1">
        <f t="array" ref="H84" xml:space="preserve"> IFERROR(INDEX(Информация!$N$2:$O$12, MATCH(ЛЕКЦИИ!$G84, Информация!$N$2:$N$12, 0) + 1, 2), "")</f>
        <v/>
      </c>
      <c r="I84" s="72" t="str">
        <f xml:space="preserve"> IFERROR(INDEX(Информация!$B$111:$S$128, MATCH($F84, Информация!$A$111:$A$128, 0), MATCH($E84, Информация!$B$110:$S$110, 0)), " ")</f>
        <v xml:space="preserve"> </v>
      </c>
    </row>
    <row r="85" spans="8:9" ht="39.950000000000003" customHeight="1" x14ac:dyDescent="0.25">
      <c r="H85" s="54" t="str" cm="1">
        <f t="array" ref="H85" xml:space="preserve"> IFERROR(INDEX(Информация!$N$2:$O$12, MATCH(ЛЕКЦИИ!$G85, Информация!$N$2:$N$12, 0) + 1, 2), "")</f>
        <v/>
      </c>
      <c r="I85" s="72" t="str">
        <f xml:space="preserve"> IFERROR(INDEX(Информация!$B$111:$S$128, MATCH($F85, Информация!$A$111:$A$128, 0), MATCH($E85, Информация!$B$110:$S$110, 0)), " ")</f>
        <v xml:space="preserve"> </v>
      </c>
    </row>
    <row r="86" spans="8:9" ht="39.950000000000003" customHeight="1" x14ac:dyDescent="0.25">
      <c r="H86" s="54" t="str" cm="1">
        <f t="array" ref="H86" xml:space="preserve"> IFERROR(INDEX(Информация!$N$2:$O$12, MATCH(ЛЕКЦИИ!$G86, Информация!$N$2:$N$12, 0) + 1, 2), "")</f>
        <v/>
      </c>
      <c r="I86" s="72" t="str">
        <f xml:space="preserve"> IFERROR(INDEX(Информация!$B$111:$S$128, MATCH($F86, Информация!$A$111:$A$128, 0), MATCH($E86, Информация!$B$110:$S$110, 0)), " ")</f>
        <v xml:space="preserve"> </v>
      </c>
    </row>
    <row r="87" spans="8:9" ht="39.950000000000003" customHeight="1" x14ac:dyDescent="0.25">
      <c r="H87" s="54" t="str" cm="1">
        <f t="array" ref="H87" xml:space="preserve"> IFERROR(INDEX(Информация!$N$2:$O$12, MATCH(ЛЕКЦИИ!$G87, Информация!$N$2:$N$12, 0) + 1, 2), "")</f>
        <v/>
      </c>
      <c r="I87" s="72" t="str">
        <f xml:space="preserve"> IFERROR(INDEX(Информация!$B$111:$S$128, MATCH($F87, Информация!$A$111:$A$128, 0), MATCH($E87, Информация!$B$110:$S$110, 0)), " ")</f>
        <v xml:space="preserve"> </v>
      </c>
    </row>
    <row r="88" spans="8:9" ht="39.950000000000003" customHeight="1" x14ac:dyDescent="0.25">
      <c r="H88" s="54" t="str" cm="1">
        <f t="array" ref="H88" xml:space="preserve"> IFERROR(INDEX(Информация!$N$2:$O$12, MATCH(ЛЕКЦИИ!$G88, Информация!$N$2:$N$12, 0) + 1, 2), "")</f>
        <v/>
      </c>
      <c r="I88" s="72" t="str">
        <f xml:space="preserve"> IFERROR(INDEX(Информация!$B$111:$S$128, MATCH($F88, Информация!$A$111:$A$128, 0), MATCH($E88, Информация!$B$110:$S$110, 0)), " ")</f>
        <v xml:space="preserve"> </v>
      </c>
    </row>
    <row r="89" spans="8:9" ht="39.950000000000003" customHeight="1" x14ac:dyDescent="0.25">
      <c r="H89" s="54" t="str" cm="1">
        <f t="array" ref="H89" xml:space="preserve"> IFERROR(INDEX(Информация!$N$2:$O$12, MATCH(ЛЕКЦИИ!$G89, Информация!$N$2:$N$12, 0) + 1, 2), "")</f>
        <v/>
      </c>
      <c r="I89" s="72" t="str">
        <f xml:space="preserve"> IFERROR(INDEX(Информация!$B$111:$S$128, MATCH($F89, Информация!$A$111:$A$128, 0), MATCH($E89, Информация!$B$110:$S$110, 0)), " ")</f>
        <v xml:space="preserve"> </v>
      </c>
    </row>
    <row r="90" spans="8:9" ht="39.950000000000003" customHeight="1" x14ac:dyDescent="0.25">
      <c r="H90" s="54" t="str" cm="1">
        <f t="array" ref="H90" xml:space="preserve"> IFERROR(INDEX(Информация!$N$2:$O$12, MATCH(ЛЕКЦИИ!$G90, Информация!$N$2:$N$12, 0) + 1, 2), "")</f>
        <v/>
      </c>
      <c r="I90" s="72" t="str">
        <f xml:space="preserve"> IFERROR(INDEX(Информация!$B$111:$S$128, MATCH($F90, Информация!$A$111:$A$128, 0), MATCH($E90, Информация!$B$110:$S$110, 0)), " ")</f>
        <v xml:space="preserve"> </v>
      </c>
    </row>
    <row r="91" spans="8:9" ht="39.950000000000003" customHeight="1" x14ac:dyDescent="0.25">
      <c r="H91" s="54" t="str" cm="1">
        <f t="array" ref="H91" xml:space="preserve"> IFERROR(INDEX(Информация!$N$2:$O$12, MATCH(ЛЕКЦИИ!$G91, Информация!$N$2:$N$12, 0) + 1, 2), "")</f>
        <v/>
      </c>
      <c r="I91" s="72" t="str">
        <f xml:space="preserve"> IFERROR(INDEX(Информация!$B$111:$S$128, MATCH($F91, Информация!$A$111:$A$128, 0), MATCH($E91, Информация!$B$110:$S$110, 0)), " ")</f>
        <v xml:space="preserve"> </v>
      </c>
    </row>
    <row r="92" spans="8:9" ht="39.950000000000003" customHeight="1" x14ac:dyDescent="0.25">
      <c r="H92" s="54" t="str" cm="1">
        <f t="array" ref="H92" xml:space="preserve"> IFERROR(INDEX(Информация!$N$2:$O$12, MATCH(ЛЕКЦИИ!$G92, Информация!$N$2:$N$12, 0) + 1, 2), "")</f>
        <v/>
      </c>
      <c r="I92" s="72" t="str">
        <f xml:space="preserve"> IFERROR(INDEX(Информация!$B$111:$S$128, MATCH($F92, Информация!$A$111:$A$128, 0), MATCH($E92, Информация!$B$110:$S$110, 0)), " ")</f>
        <v xml:space="preserve"> </v>
      </c>
    </row>
    <row r="93" spans="8:9" ht="39.950000000000003" customHeight="1" x14ac:dyDescent="0.25">
      <c r="H93" s="54" t="str" cm="1">
        <f t="array" ref="H93" xml:space="preserve"> IFERROR(INDEX(Информация!$N$2:$O$12, MATCH(ЛЕКЦИИ!$G93, Информация!$N$2:$N$12, 0) + 1, 2), "")</f>
        <v/>
      </c>
      <c r="I93" s="72" t="str">
        <f xml:space="preserve"> IFERROR(INDEX(Информация!$B$111:$S$128, MATCH($F93, Информация!$A$111:$A$128, 0), MATCH($E93, Информация!$B$110:$S$110, 0)), " ")</f>
        <v xml:space="preserve"> </v>
      </c>
    </row>
    <row r="94" spans="8:9" ht="39.950000000000003" customHeight="1" x14ac:dyDescent="0.25">
      <c r="H94" s="54" t="str" cm="1">
        <f t="array" ref="H94" xml:space="preserve"> IFERROR(INDEX(Информация!$N$2:$O$12, MATCH(ЛЕКЦИИ!$G94, Информация!$N$2:$N$12, 0) + 1, 2), "")</f>
        <v/>
      </c>
      <c r="I94" s="72" t="str">
        <f xml:space="preserve"> IFERROR(INDEX(Информация!$B$111:$S$128, MATCH($F94, Информация!$A$111:$A$128, 0), MATCH($E94, Информация!$B$110:$S$110, 0)), " ")</f>
        <v xml:space="preserve"> </v>
      </c>
    </row>
    <row r="95" spans="8:9" ht="39.950000000000003" customHeight="1" x14ac:dyDescent="0.25">
      <c r="H95" s="54" t="str" cm="1">
        <f t="array" ref="H95" xml:space="preserve"> IFERROR(INDEX(Информация!$N$2:$O$12, MATCH(ЛЕКЦИИ!$G95, Информация!$N$2:$N$12, 0) + 1, 2), "")</f>
        <v/>
      </c>
      <c r="I95" s="72" t="str">
        <f xml:space="preserve"> IFERROR(INDEX(Информация!$B$111:$S$128, MATCH($F95, Информация!$A$111:$A$128, 0), MATCH($E95, Информация!$B$110:$S$110, 0)), " ")</f>
        <v xml:space="preserve"> </v>
      </c>
    </row>
    <row r="96" spans="8:9" ht="39.950000000000003" customHeight="1" x14ac:dyDescent="0.25">
      <c r="H96" s="54" t="str" cm="1">
        <f t="array" ref="H96" xml:space="preserve"> IFERROR(INDEX(Информация!$N$2:$O$12, MATCH(ЛЕКЦИИ!$G96, Информация!$N$2:$N$12, 0) + 1, 2), "")</f>
        <v/>
      </c>
      <c r="I96" s="72" t="str">
        <f xml:space="preserve"> IFERROR(INDEX(Информация!$B$111:$S$128, MATCH($F96, Информация!$A$111:$A$128, 0), MATCH($E96, Информация!$B$110:$S$110, 0)), " ")</f>
        <v xml:space="preserve"> </v>
      </c>
    </row>
    <row r="97" spans="8:9" ht="39.950000000000003" customHeight="1" x14ac:dyDescent="0.25">
      <c r="H97" s="54" t="str" cm="1">
        <f t="array" ref="H97" xml:space="preserve"> IFERROR(INDEX(Информация!$N$2:$O$12, MATCH(ЛЕКЦИИ!$G97, Информация!$N$2:$N$12, 0) + 1, 2), "")</f>
        <v/>
      </c>
      <c r="I97" s="72" t="str">
        <f xml:space="preserve"> IFERROR(INDEX(Информация!$B$111:$S$128, MATCH($F97, Информация!$A$111:$A$128, 0), MATCH($E97, Информация!$B$110:$S$110, 0)), " ")</f>
        <v xml:space="preserve"> </v>
      </c>
    </row>
    <row r="98" spans="8:9" ht="39.950000000000003" customHeight="1" x14ac:dyDescent="0.25">
      <c r="H98" s="54" t="str" cm="1">
        <f t="array" ref="H98" xml:space="preserve"> IFERROR(INDEX(Информация!$N$2:$O$12, MATCH(ЛЕКЦИИ!$G98, Информация!$N$2:$N$12, 0) + 1, 2), "")</f>
        <v/>
      </c>
      <c r="I98" s="72" t="str">
        <f xml:space="preserve"> IFERROR(INDEX(Информация!$B$111:$S$128, MATCH($F98, Информация!$A$111:$A$128, 0), MATCH($E98, Информация!$B$110:$S$110, 0)), " ")</f>
        <v xml:space="preserve"> </v>
      </c>
    </row>
    <row r="99" spans="8:9" ht="39.950000000000003" customHeight="1" x14ac:dyDescent="0.25">
      <c r="H99" s="54" t="str" cm="1">
        <f t="array" ref="H99" xml:space="preserve"> IFERROR(INDEX(Информация!$N$2:$O$12, MATCH(ЛЕКЦИИ!$G99, Информация!$N$2:$N$12, 0) + 1, 2), "")</f>
        <v/>
      </c>
      <c r="I99" s="72" t="str">
        <f xml:space="preserve"> IFERROR(INDEX(Информация!$B$111:$S$128, MATCH($F99, Информация!$A$111:$A$128, 0), MATCH($E99, Информация!$B$110:$S$110, 0)), " ")</f>
        <v xml:space="preserve"> </v>
      </c>
    </row>
    <row r="100" spans="8:9" ht="39.950000000000003" customHeight="1" x14ac:dyDescent="0.25">
      <c r="H100" s="54" t="str" cm="1">
        <f t="array" ref="H100" xml:space="preserve"> IFERROR(INDEX(Информация!$N$2:$O$12, MATCH(ЛЕКЦИИ!$G100, Информация!$N$2:$N$12, 0) + 1, 2), "")</f>
        <v/>
      </c>
      <c r="I100" s="72" t="str">
        <f xml:space="preserve"> IFERROR(INDEX(Информация!$B$111:$S$128, MATCH($F100, Информация!$A$111:$A$128, 0), MATCH($E100, Информация!$B$110:$S$110, 0)), " ")</f>
        <v xml:space="preserve"> </v>
      </c>
    </row>
    <row r="101" spans="8:9" ht="39.950000000000003" customHeight="1" x14ac:dyDescent="0.25">
      <c r="H101" s="54" t="str" cm="1">
        <f t="array" ref="H101" xml:space="preserve"> IFERROR(INDEX(Информация!$N$2:$O$12, MATCH(ЛЕКЦИИ!$G101, Информация!$N$2:$N$12, 0) + 1, 2), "")</f>
        <v/>
      </c>
      <c r="I101" s="72" t="str">
        <f xml:space="preserve"> IFERROR(INDEX(Информация!$B$111:$S$128, MATCH($F101, Информация!$A$111:$A$128, 0), MATCH($E101, Информация!$B$110:$S$110, 0)), " ")</f>
        <v xml:space="preserve"> </v>
      </c>
    </row>
    <row r="102" spans="8:9" ht="39.950000000000003" customHeight="1" x14ac:dyDescent="0.25">
      <c r="H102" s="54" t="str" cm="1">
        <f t="array" ref="H102" xml:space="preserve"> IFERROR(INDEX(Информация!$N$2:$O$12, MATCH(ЛЕКЦИИ!$G102, Информация!$N$2:$N$12, 0) + 1, 2), "")</f>
        <v/>
      </c>
      <c r="I102" s="72" t="str">
        <f xml:space="preserve"> IFERROR(INDEX(Информация!$B$111:$S$128, MATCH($F102, Информация!$A$111:$A$128, 0), MATCH($E102, Информация!$B$110:$S$110, 0)), " ")</f>
        <v xml:space="preserve"> </v>
      </c>
    </row>
    <row r="103" spans="8:9" ht="39.950000000000003" customHeight="1" x14ac:dyDescent="0.25">
      <c r="H103" s="54" t="str" cm="1">
        <f t="array" ref="H103" xml:space="preserve"> IFERROR(INDEX(Информация!$N$2:$O$12, MATCH(ЛЕКЦИИ!$G103, Информация!$N$2:$N$12, 0) + 1, 2), "")</f>
        <v/>
      </c>
      <c r="I103" s="72" t="str">
        <f xml:space="preserve"> IFERROR(INDEX(Информация!$B$111:$S$128, MATCH($F103, Информация!$A$111:$A$128, 0), MATCH($E103, Информация!$B$110:$S$110, 0)), " ")</f>
        <v xml:space="preserve"> </v>
      </c>
    </row>
    <row r="104" spans="8:9" ht="39.950000000000003" customHeight="1" x14ac:dyDescent="0.25">
      <c r="H104" s="54" t="str" cm="1">
        <f t="array" ref="H104" xml:space="preserve"> IFERROR(INDEX(Информация!$N$2:$O$12, MATCH(ЛЕКЦИИ!$G104, Информация!$N$2:$N$12, 0) + 1, 2), "")</f>
        <v/>
      </c>
      <c r="I104" s="72" t="str">
        <f xml:space="preserve"> IFERROR(INDEX(Информация!$B$111:$S$128, MATCH($F104, Информация!$A$111:$A$128, 0), MATCH($E104, Информация!$B$110:$S$110, 0)), " ")</f>
        <v xml:space="preserve"> </v>
      </c>
    </row>
    <row r="105" spans="8:9" ht="39.950000000000003" customHeight="1" x14ac:dyDescent="0.25">
      <c r="H105" s="54" t="str" cm="1">
        <f t="array" ref="H105" xml:space="preserve"> IFERROR(INDEX(Информация!$N$2:$O$12, MATCH(ЛЕКЦИИ!$G105, Информация!$N$2:$N$12, 0) + 1, 2), "")</f>
        <v/>
      </c>
      <c r="I105" s="72" t="str">
        <f xml:space="preserve"> IFERROR(INDEX(Информация!$B$111:$S$128, MATCH($F105, Информация!$A$111:$A$128, 0), MATCH($E105, Информация!$B$110:$S$110, 0)), " ")</f>
        <v xml:space="preserve"> </v>
      </c>
    </row>
    <row r="106" spans="8:9" ht="39.950000000000003" customHeight="1" x14ac:dyDescent="0.25">
      <c r="H106" s="54" t="str" cm="1">
        <f t="array" ref="H106" xml:space="preserve"> IFERROR(INDEX(Информация!$N$2:$O$12, MATCH(ЛЕКЦИИ!$G106, Информация!$N$2:$N$12, 0) + 1, 2), "")</f>
        <v/>
      </c>
      <c r="I106" s="72" t="str">
        <f xml:space="preserve"> IFERROR(INDEX(Информация!$B$111:$S$128, MATCH($F106, Информация!$A$111:$A$128, 0), MATCH($E106, Информация!$B$110:$S$110, 0)), " ")</f>
        <v xml:space="preserve"> </v>
      </c>
    </row>
    <row r="107" spans="8:9" ht="39.950000000000003" customHeight="1" x14ac:dyDescent="0.25">
      <c r="H107" s="54" t="str" cm="1">
        <f t="array" ref="H107" xml:space="preserve"> IFERROR(INDEX(Информация!$N$2:$O$12, MATCH(ЛЕКЦИИ!$G107, Информация!$N$2:$N$12, 0) + 1, 2), "")</f>
        <v/>
      </c>
      <c r="I107" s="72" t="str">
        <f xml:space="preserve"> IFERROR(INDEX(Информация!$B$111:$S$128, MATCH($F107, Информация!$A$111:$A$128, 0), MATCH($E107, Информация!$B$110:$S$110, 0)), " ")</f>
        <v xml:space="preserve"> </v>
      </c>
    </row>
    <row r="108" spans="8:9" ht="39.950000000000003" customHeight="1" x14ac:dyDescent="0.25">
      <c r="H108" s="54" t="str" cm="1">
        <f t="array" ref="H108" xml:space="preserve"> IFERROR(INDEX(Информация!$N$2:$O$12, MATCH(ЛЕКЦИИ!$G108, Информация!$N$2:$N$12, 0) + 1, 2), "")</f>
        <v/>
      </c>
      <c r="I108" s="72" t="str">
        <f xml:space="preserve"> IFERROR(INDEX(Информация!$B$111:$S$128, MATCH($F108, Информация!$A$111:$A$128, 0), MATCH($E108, Информация!$B$110:$S$110, 0)), " ")</f>
        <v xml:space="preserve"> </v>
      </c>
    </row>
    <row r="109" spans="8:9" ht="39.950000000000003" customHeight="1" x14ac:dyDescent="0.25">
      <c r="H109" s="54" t="str" cm="1">
        <f t="array" ref="H109" xml:space="preserve"> IFERROR(INDEX(Информация!$N$2:$O$12, MATCH(ЛЕКЦИИ!$G109, Информация!$N$2:$N$12, 0) + 1, 2), "")</f>
        <v/>
      </c>
      <c r="I109" s="72" t="str">
        <f xml:space="preserve"> IFERROR(INDEX(Информация!$B$111:$S$128, MATCH($F109, Информация!$A$111:$A$128, 0), MATCH($E109, Информация!$B$110:$S$110, 0)), " ")</f>
        <v xml:space="preserve"> </v>
      </c>
    </row>
    <row r="110" spans="8:9" ht="39.950000000000003" customHeight="1" x14ac:dyDescent="0.25">
      <c r="H110" s="54" t="str" cm="1">
        <f t="array" ref="H110" xml:space="preserve"> IFERROR(INDEX(Информация!$N$2:$O$12, MATCH(ЛЕКЦИИ!$G110, Информация!$N$2:$N$12, 0) + 1, 2), "")</f>
        <v/>
      </c>
      <c r="I110" s="72" t="str">
        <f xml:space="preserve"> IFERROR(INDEX(Информация!$B$111:$S$128, MATCH($F110, Информация!$A$111:$A$128, 0), MATCH($E110, Информация!$B$110:$S$110, 0)), " ")</f>
        <v xml:space="preserve"> </v>
      </c>
    </row>
    <row r="111" spans="8:9" ht="39.950000000000003" customHeight="1" x14ac:dyDescent="0.25">
      <c r="H111" s="54" t="str" cm="1">
        <f t="array" ref="H111" xml:space="preserve"> IFERROR(INDEX(Информация!$N$2:$O$12, MATCH(ЛЕКЦИИ!$G111, Информация!$N$2:$N$12, 0) + 1, 2), "")</f>
        <v/>
      </c>
      <c r="I111" s="72" t="str">
        <f xml:space="preserve"> IFERROR(INDEX(Информация!$B$111:$S$128, MATCH($F111, Информация!$A$111:$A$128, 0), MATCH($E111, Информация!$B$110:$S$110, 0)), " ")</f>
        <v xml:space="preserve"> </v>
      </c>
    </row>
    <row r="112" spans="8:9" ht="39.950000000000003" customHeight="1" x14ac:dyDescent="0.25">
      <c r="H112" s="54" t="str" cm="1">
        <f t="array" ref="H112" xml:space="preserve"> IFERROR(INDEX(Информация!$N$2:$O$12, MATCH(ЛЕКЦИИ!$G112, Информация!$N$2:$N$12, 0) + 1, 2), "")</f>
        <v/>
      </c>
      <c r="I112" s="72" t="str">
        <f xml:space="preserve"> IFERROR(INDEX(Информация!$B$111:$S$128, MATCH($F112, Информация!$A$111:$A$128, 0), MATCH($E112, Информация!$B$110:$S$110, 0)), " ")</f>
        <v xml:space="preserve"> </v>
      </c>
    </row>
    <row r="113" spans="8:9" ht="39.950000000000003" customHeight="1" x14ac:dyDescent="0.25">
      <c r="H113" s="54" t="str" cm="1">
        <f t="array" ref="H113" xml:space="preserve"> IFERROR(INDEX(Информация!$N$2:$O$12, MATCH(ЛЕКЦИИ!$G113, Информация!$N$2:$N$12, 0) + 1, 2), "")</f>
        <v/>
      </c>
      <c r="I113" s="72" t="str">
        <f xml:space="preserve"> IFERROR(INDEX(Информация!$B$111:$S$128, MATCH($F113, Информация!$A$111:$A$128, 0), MATCH($E113, Информация!$B$110:$S$110, 0)), " ")</f>
        <v xml:space="preserve"> </v>
      </c>
    </row>
    <row r="114" spans="8:9" ht="39.950000000000003" customHeight="1" x14ac:dyDescent="0.25">
      <c r="H114" s="54" t="str" cm="1">
        <f t="array" ref="H114" xml:space="preserve"> IFERROR(INDEX(Информация!$N$2:$O$12, MATCH(ЛЕКЦИИ!$G114, Информация!$N$2:$N$12, 0) + 1, 2), "")</f>
        <v/>
      </c>
      <c r="I114" s="72" t="str">
        <f xml:space="preserve"> IFERROR(INDEX(Информация!$B$111:$S$128, MATCH($F114, Информация!$A$111:$A$128, 0), MATCH($E114, Информация!$B$110:$S$110, 0)), " ")</f>
        <v xml:space="preserve"> </v>
      </c>
    </row>
    <row r="115" spans="8:9" ht="39.950000000000003" customHeight="1" x14ac:dyDescent="0.25">
      <c r="H115" s="54" t="str" cm="1">
        <f t="array" ref="H115" xml:space="preserve"> IFERROR(INDEX(Информация!$N$2:$O$12, MATCH(ЛЕКЦИИ!$G115, Информация!$N$2:$N$12, 0) + 1, 2), "")</f>
        <v/>
      </c>
      <c r="I115" s="72" t="str">
        <f xml:space="preserve"> IFERROR(INDEX(Информация!$B$111:$S$128, MATCH($F115, Информация!$A$111:$A$128, 0), MATCH($E115, Информация!$B$110:$S$110, 0)), " ")</f>
        <v xml:space="preserve"> </v>
      </c>
    </row>
    <row r="116" spans="8:9" ht="39.950000000000003" customHeight="1" x14ac:dyDescent="0.25">
      <c r="H116" s="54" t="str" cm="1">
        <f t="array" ref="H116" xml:space="preserve"> IFERROR(INDEX(Информация!$N$2:$O$12, MATCH(ЛЕКЦИИ!$G116, Информация!$N$2:$N$12, 0) + 1, 2), "")</f>
        <v/>
      </c>
      <c r="I116" s="72" t="str">
        <f xml:space="preserve"> IFERROR(INDEX(Информация!$B$111:$S$128, MATCH($F116, Информация!$A$111:$A$128, 0), MATCH($E116, Информация!$B$110:$S$110, 0)), " ")</f>
        <v xml:space="preserve"> </v>
      </c>
    </row>
    <row r="117" spans="8:9" ht="39.950000000000003" customHeight="1" x14ac:dyDescent="0.25">
      <c r="H117" s="54" t="str" cm="1">
        <f t="array" ref="H117" xml:space="preserve"> IFERROR(INDEX(Информация!$N$2:$O$12, MATCH(ЛЕКЦИИ!$G117, Информация!$N$2:$N$12, 0) + 1, 2), "")</f>
        <v/>
      </c>
      <c r="I117" s="72" t="str">
        <f xml:space="preserve"> IFERROR(INDEX(Информация!$B$111:$S$128, MATCH($F117, Информация!$A$111:$A$128, 0), MATCH($E117, Информация!$B$110:$S$110, 0)), " ")</f>
        <v xml:space="preserve"> </v>
      </c>
    </row>
    <row r="118" spans="8:9" ht="39.950000000000003" customHeight="1" x14ac:dyDescent="0.25">
      <c r="H118" s="54" t="str" cm="1">
        <f t="array" ref="H118" xml:space="preserve"> IFERROR(INDEX(Информация!$N$2:$O$12, MATCH(ЛЕКЦИИ!$G118, Информация!$N$2:$N$12, 0) + 1, 2), "")</f>
        <v/>
      </c>
      <c r="I118" s="72" t="str">
        <f xml:space="preserve"> IFERROR(INDEX(Информация!$B$111:$S$128, MATCH($F118, Информация!$A$111:$A$128, 0), MATCH($E118, Информация!$B$110:$S$110, 0)), " ")</f>
        <v xml:space="preserve"> </v>
      </c>
    </row>
    <row r="119" spans="8:9" ht="39.950000000000003" customHeight="1" x14ac:dyDescent="0.25">
      <c r="H119" s="54" t="str" cm="1">
        <f t="array" ref="H119" xml:space="preserve"> IFERROR(INDEX(Информация!$N$2:$O$12, MATCH(ЛЕКЦИИ!$G119, Информация!$N$2:$N$12, 0) + 1, 2), "")</f>
        <v/>
      </c>
      <c r="I119" s="72" t="str">
        <f xml:space="preserve"> IFERROR(INDEX(Информация!$B$111:$S$128, MATCH($F119, Информация!$A$111:$A$128, 0), MATCH($E119, Информация!$B$110:$S$110, 0)), " ")</f>
        <v xml:space="preserve"> </v>
      </c>
    </row>
    <row r="120" spans="8:9" ht="39.950000000000003" customHeight="1" x14ac:dyDescent="0.25">
      <c r="H120" s="54" t="str" cm="1">
        <f t="array" ref="H120" xml:space="preserve"> IFERROR(INDEX(Информация!$N$2:$O$12, MATCH(ЛЕКЦИИ!$G120, Информация!$N$2:$N$12, 0) + 1, 2), "")</f>
        <v/>
      </c>
      <c r="I120" s="72" t="str">
        <f xml:space="preserve"> IFERROR(INDEX(Информация!$B$111:$S$128, MATCH($F120, Информация!$A$111:$A$128, 0), MATCH($E120, Информация!$B$110:$S$110, 0)), " ")</f>
        <v xml:space="preserve"> </v>
      </c>
    </row>
    <row r="121" spans="8:9" ht="39.950000000000003" customHeight="1" x14ac:dyDescent="0.25">
      <c r="H121" s="54" t="str" cm="1">
        <f t="array" ref="H121" xml:space="preserve"> IFERROR(INDEX(Информация!$N$2:$O$12, MATCH(ЛЕКЦИИ!$G121, Информация!$N$2:$N$12, 0) + 1, 2), "")</f>
        <v/>
      </c>
      <c r="I121" s="72" t="str">
        <f xml:space="preserve"> IFERROR(INDEX(Информация!$B$111:$S$128, MATCH($F121, Информация!$A$111:$A$128, 0), MATCH($E121, Информация!$B$110:$S$110, 0)), " ")</f>
        <v xml:space="preserve"> </v>
      </c>
    </row>
    <row r="122" spans="8:9" ht="39.950000000000003" customHeight="1" x14ac:dyDescent="0.25">
      <c r="H122" s="54" t="str" cm="1">
        <f t="array" ref="H122" xml:space="preserve"> IFERROR(INDEX(Информация!$N$2:$O$12, MATCH(ЛЕКЦИИ!$G122, Информация!$N$2:$N$12, 0) + 1, 2), "")</f>
        <v/>
      </c>
      <c r="I122" s="72" t="str">
        <f xml:space="preserve"> IFERROR(INDEX(Информация!$B$111:$S$128, MATCH($F122, Информация!$A$111:$A$128, 0), MATCH($E122, Информация!$B$110:$S$110, 0)), " ")</f>
        <v xml:space="preserve"> </v>
      </c>
    </row>
    <row r="123" spans="8:9" ht="39.950000000000003" customHeight="1" x14ac:dyDescent="0.25">
      <c r="H123" s="54" t="str" cm="1">
        <f t="array" ref="H123" xml:space="preserve"> IFERROR(INDEX(Информация!$N$2:$O$12, MATCH(ЛЕКЦИИ!$G123, Информация!$N$2:$N$12, 0) + 1, 2), "")</f>
        <v/>
      </c>
      <c r="I123" s="72" t="str">
        <f xml:space="preserve"> IFERROR(INDEX(Информация!$B$111:$S$128, MATCH($F123, Информация!$A$111:$A$128, 0), MATCH($E123, Информация!$B$110:$S$110, 0)), " ")</f>
        <v xml:space="preserve"> </v>
      </c>
    </row>
    <row r="124" spans="8:9" ht="39.950000000000003" customHeight="1" x14ac:dyDescent="0.25">
      <c r="H124" s="54" t="str" cm="1">
        <f t="array" ref="H124" xml:space="preserve"> IFERROR(INDEX(Информация!$N$2:$O$12, MATCH(ЛЕКЦИИ!$G124, Информация!$N$2:$N$12, 0) + 1, 2), "")</f>
        <v/>
      </c>
      <c r="I124" s="72" t="str">
        <f xml:space="preserve"> IFERROR(INDEX(Информация!$B$111:$S$128, MATCH($F124, Информация!$A$111:$A$128, 0), MATCH($E124, Информация!$B$110:$S$110, 0)), " ")</f>
        <v xml:space="preserve"> </v>
      </c>
    </row>
    <row r="125" spans="8:9" ht="39.950000000000003" customHeight="1" x14ac:dyDescent="0.25">
      <c r="H125" s="54" t="str" cm="1">
        <f t="array" ref="H125" xml:space="preserve"> IFERROR(INDEX(Информация!$N$2:$O$12, MATCH(ЛЕКЦИИ!$G125, Информация!$N$2:$N$12, 0) + 1, 2), "")</f>
        <v/>
      </c>
      <c r="I125" s="72" t="str">
        <f xml:space="preserve"> IFERROR(INDEX(Информация!$B$111:$S$128, MATCH($F125, Информация!$A$111:$A$128, 0), MATCH($E125, Информация!$B$110:$S$110, 0)), " ")</f>
        <v xml:space="preserve"> </v>
      </c>
    </row>
    <row r="126" spans="8:9" ht="39.950000000000003" customHeight="1" x14ac:dyDescent="0.25">
      <c r="H126" s="54" t="str" cm="1">
        <f t="array" ref="H126" xml:space="preserve"> IFERROR(INDEX(Информация!$N$2:$O$12, MATCH(ЛЕКЦИИ!$G126, Информация!$N$2:$N$12, 0) + 1, 2), "")</f>
        <v/>
      </c>
      <c r="I126" s="72" t="str">
        <f xml:space="preserve"> IFERROR(INDEX(Информация!$B$111:$S$128, MATCH($F126, Информация!$A$111:$A$128, 0), MATCH($E126, Информация!$B$110:$S$110, 0)), " ")</f>
        <v xml:space="preserve"> </v>
      </c>
    </row>
    <row r="127" spans="8:9" ht="39.950000000000003" customHeight="1" x14ac:dyDescent="0.25">
      <c r="H127" s="54" t="str" cm="1">
        <f t="array" ref="H127" xml:space="preserve"> IFERROR(INDEX(Информация!$N$2:$O$12, MATCH(ЛЕКЦИИ!$G127, Информация!$N$2:$N$12, 0) + 1, 2), "")</f>
        <v/>
      </c>
      <c r="I127" s="72" t="str">
        <f xml:space="preserve"> IFERROR(INDEX(Информация!$B$111:$S$128, MATCH($F127, Информация!$A$111:$A$128, 0), MATCH($E127, Информация!$B$110:$S$110, 0)), " ")</f>
        <v xml:space="preserve"> </v>
      </c>
    </row>
    <row r="128" spans="8:9" ht="39.950000000000003" customHeight="1" x14ac:dyDescent="0.25">
      <c r="H128" s="54" t="str" cm="1">
        <f t="array" ref="H128" xml:space="preserve"> IFERROR(INDEX(Информация!$N$2:$O$12, MATCH(ЛЕКЦИИ!$G128, Информация!$N$2:$N$12, 0) + 1, 2), "")</f>
        <v/>
      </c>
      <c r="I128" s="72" t="str">
        <f xml:space="preserve"> IFERROR(INDEX(Информация!$B$111:$S$128, MATCH($F128, Информация!$A$111:$A$128, 0), MATCH($E128, Информация!$B$110:$S$110, 0)), " ")</f>
        <v xml:space="preserve"> </v>
      </c>
    </row>
    <row r="129" spans="8:9" ht="39.950000000000003" customHeight="1" x14ac:dyDescent="0.25">
      <c r="H129" s="54" t="str" cm="1">
        <f t="array" ref="H129" xml:space="preserve"> IFERROR(INDEX(Информация!$N$2:$O$12, MATCH(ЛЕКЦИИ!$G129, Информация!$N$2:$N$12, 0) + 1, 2), "")</f>
        <v/>
      </c>
      <c r="I129" s="72" t="str">
        <f xml:space="preserve"> IFERROR(INDEX(Информация!$B$111:$S$128, MATCH($F129, Информация!$A$111:$A$128, 0), MATCH($E129, Информация!$B$110:$S$110, 0)), " ")</f>
        <v xml:space="preserve"> </v>
      </c>
    </row>
    <row r="130" spans="8:9" ht="39.950000000000003" customHeight="1" x14ac:dyDescent="0.25">
      <c r="H130" s="54" t="str" cm="1">
        <f t="array" ref="H130" xml:space="preserve"> IFERROR(INDEX(Информация!$N$2:$O$12, MATCH(ЛЕКЦИИ!$G130, Информация!$N$2:$N$12, 0) + 1, 2), "")</f>
        <v/>
      </c>
      <c r="I130" s="72" t="str">
        <f xml:space="preserve"> IFERROR(INDEX(Информация!$B$111:$S$128, MATCH($F130, Информация!$A$111:$A$128, 0), MATCH($E130, Информация!$B$110:$S$110, 0)), " ")</f>
        <v xml:space="preserve"> </v>
      </c>
    </row>
    <row r="131" spans="8:9" ht="39.950000000000003" customHeight="1" x14ac:dyDescent="0.25">
      <c r="H131" s="54" t="str" cm="1">
        <f t="array" ref="H131" xml:space="preserve"> IFERROR(INDEX(Информация!$N$2:$O$12, MATCH(ЛЕКЦИИ!$G131, Информация!$N$2:$N$12, 0) + 1, 2), "")</f>
        <v/>
      </c>
      <c r="I131" s="72" t="str">
        <f xml:space="preserve"> IFERROR(INDEX(Информация!$B$111:$S$128, MATCH($F131, Информация!$A$111:$A$128, 0), MATCH($E131, Информация!$B$110:$S$110, 0)), " ")</f>
        <v xml:space="preserve"> </v>
      </c>
    </row>
    <row r="132" spans="8:9" ht="39.950000000000003" customHeight="1" x14ac:dyDescent="0.25">
      <c r="H132" s="54" t="str" cm="1">
        <f t="array" ref="H132" xml:space="preserve"> IFERROR(INDEX(Информация!$N$2:$O$12, MATCH(ЛЕКЦИИ!$G132, Информация!$N$2:$N$12, 0) + 1, 2), "")</f>
        <v/>
      </c>
      <c r="I132" s="72" t="str">
        <f xml:space="preserve"> IFERROR(INDEX(Информация!$B$111:$S$128, MATCH($F132, Информация!$A$111:$A$128, 0), MATCH($E132, Информация!$B$110:$S$110, 0)), " ")</f>
        <v xml:space="preserve"> </v>
      </c>
    </row>
    <row r="133" spans="8:9" ht="39.950000000000003" customHeight="1" x14ac:dyDescent="0.25">
      <c r="H133" s="54" t="str" cm="1">
        <f t="array" ref="H133" xml:space="preserve"> IFERROR(INDEX(Информация!$N$2:$O$12, MATCH(ЛЕКЦИИ!$G133, Информация!$N$2:$N$12, 0) + 1, 2), "")</f>
        <v/>
      </c>
      <c r="I133" s="72" t="str">
        <f xml:space="preserve"> IFERROR(INDEX(Информация!$B$111:$S$128, MATCH($F133, Информация!$A$111:$A$128, 0), MATCH($E133, Информация!$B$110:$S$110, 0)), " ")</f>
        <v xml:space="preserve"> </v>
      </c>
    </row>
    <row r="134" spans="8:9" ht="39.950000000000003" customHeight="1" x14ac:dyDescent="0.25">
      <c r="H134" s="54" t="str" cm="1">
        <f t="array" ref="H134" xml:space="preserve"> IFERROR(INDEX(Информация!$N$2:$O$12, MATCH(ЛЕКЦИИ!$G134, Информация!$N$2:$N$12, 0) + 1, 2), "")</f>
        <v/>
      </c>
      <c r="I134" s="72" t="str">
        <f xml:space="preserve"> IFERROR(INDEX(Информация!$B$111:$S$128, MATCH($F134, Информация!$A$111:$A$128, 0), MATCH($E134, Информация!$B$110:$S$110, 0)), " ")</f>
        <v xml:space="preserve"> </v>
      </c>
    </row>
    <row r="135" spans="8:9" ht="39.950000000000003" customHeight="1" x14ac:dyDescent="0.25">
      <c r="H135" s="54" t="str" cm="1">
        <f t="array" ref="H135" xml:space="preserve"> IFERROR(INDEX(Информация!$N$2:$O$12, MATCH(ЛЕКЦИИ!$G135, Информация!$N$2:$N$12, 0) + 1, 2), "")</f>
        <v/>
      </c>
      <c r="I135" s="72" t="str">
        <f xml:space="preserve"> IFERROR(INDEX(Информация!$B$111:$S$128, MATCH($F135, Информация!$A$111:$A$128, 0), MATCH($E135, Информация!$B$110:$S$110, 0)), " ")</f>
        <v xml:space="preserve"> </v>
      </c>
    </row>
    <row r="136" spans="8:9" ht="39.950000000000003" customHeight="1" x14ac:dyDescent="0.25">
      <c r="H136" s="54" t="str" cm="1">
        <f t="array" ref="H136" xml:space="preserve"> IFERROR(INDEX(Информация!$N$2:$O$12, MATCH(ЛЕКЦИИ!$G136, Информация!$N$2:$N$12, 0) + 1, 2), "")</f>
        <v/>
      </c>
      <c r="I136" s="72" t="str">
        <f xml:space="preserve"> IFERROR(INDEX(Информация!$B$111:$S$128, MATCH($F136, Информация!$A$111:$A$128, 0), MATCH($E136, Информация!$B$110:$S$110, 0)), " ")</f>
        <v xml:space="preserve"> </v>
      </c>
    </row>
    <row r="137" spans="8:9" ht="39.950000000000003" customHeight="1" x14ac:dyDescent="0.25">
      <c r="H137" s="54" t="str" cm="1">
        <f t="array" ref="H137" xml:space="preserve"> IFERROR(INDEX(Информация!$N$2:$O$12, MATCH(ЛЕКЦИИ!$G137, Информация!$N$2:$N$12, 0) + 1, 2), "")</f>
        <v/>
      </c>
      <c r="I137" s="72" t="str">
        <f xml:space="preserve"> IFERROR(INDEX(Информация!$B$111:$S$128, MATCH($F137, Информация!$A$111:$A$128, 0), MATCH($E137, Информация!$B$110:$S$110, 0)), " ")</f>
        <v xml:space="preserve"> </v>
      </c>
    </row>
    <row r="138" spans="8:9" ht="39.950000000000003" customHeight="1" x14ac:dyDescent="0.25">
      <c r="H138" s="54" t="str" cm="1">
        <f t="array" ref="H138" xml:space="preserve"> IFERROR(INDEX(Информация!$N$2:$O$12, MATCH(ЛЕКЦИИ!$G138, Информация!$N$2:$N$12, 0) + 1, 2), "")</f>
        <v/>
      </c>
      <c r="I138" s="72" t="str">
        <f xml:space="preserve"> IFERROR(INDEX(Информация!$B$111:$S$128, MATCH($F138, Информация!$A$111:$A$128, 0), MATCH($E138, Информация!$B$110:$S$110, 0)), " ")</f>
        <v xml:space="preserve"> </v>
      </c>
    </row>
    <row r="139" spans="8:9" ht="39.950000000000003" customHeight="1" x14ac:dyDescent="0.25">
      <c r="H139" s="54" t="str" cm="1">
        <f t="array" ref="H139" xml:space="preserve"> IFERROR(INDEX(Информация!$N$2:$O$12, MATCH(ЛЕКЦИИ!$G139, Информация!$N$2:$N$12, 0) + 1, 2), "")</f>
        <v/>
      </c>
      <c r="I139" s="72" t="str">
        <f xml:space="preserve"> IFERROR(INDEX(Информация!$B$111:$S$128, MATCH($F139, Информация!$A$111:$A$128, 0), MATCH($E139, Информация!$B$110:$S$110, 0)), " ")</f>
        <v xml:space="preserve"> </v>
      </c>
    </row>
    <row r="140" spans="8:9" ht="39.950000000000003" customHeight="1" x14ac:dyDescent="0.25">
      <c r="H140" s="54" t="str" cm="1">
        <f t="array" ref="H140" xml:space="preserve"> IFERROR(INDEX(Информация!$N$2:$O$12, MATCH(ЛЕКЦИИ!$G140, Информация!$N$2:$N$12, 0) + 1, 2), "")</f>
        <v/>
      </c>
      <c r="I140" s="72" t="str">
        <f xml:space="preserve"> IFERROR(INDEX(Информация!$B$111:$S$128, MATCH($F140, Информация!$A$111:$A$128, 0), MATCH($E140, Информация!$B$110:$S$110, 0)), " ")</f>
        <v xml:space="preserve"> </v>
      </c>
    </row>
    <row r="141" spans="8:9" ht="39.950000000000003" customHeight="1" x14ac:dyDescent="0.25">
      <c r="H141" s="54" t="str" cm="1">
        <f t="array" ref="H141" xml:space="preserve"> IFERROR(INDEX(Информация!$N$2:$O$12, MATCH(ЛЕКЦИИ!$G141, Информация!$N$2:$N$12, 0) + 1, 2), "")</f>
        <v/>
      </c>
      <c r="I141" s="72" t="str">
        <f xml:space="preserve"> IFERROR(INDEX(Информация!$B$111:$S$128, MATCH($F141, Информация!$A$111:$A$128, 0), MATCH($E141, Информация!$B$110:$S$110, 0)), " ")</f>
        <v xml:space="preserve"> </v>
      </c>
    </row>
    <row r="142" spans="8:9" ht="39.950000000000003" customHeight="1" x14ac:dyDescent="0.25">
      <c r="H142" s="54" t="str" cm="1">
        <f t="array" ref="H142" xml:space="preserve"> IFERROR(INDEX(Информация!$N$2:$O$12, MATCH(ЛЕКЦИИ!$G142, Информация!$N$2:$N$12, 0) + 1, 2), "")</f>
        <v/>
      </c>
      <c r="I142" s="72" t="str">
        <f xml:space="preserve"> IFERROR(INDEX(Информация!$B$111:$S$128, MATCH($F142, Информация!$A$111:$A$128, 0), MATCH($E142, Информация!$B$110:$S$110, 0)), " ")</f>
        <v xml:space="preserve"> </v>
      </c>
    </row>
    <row r="143" spans="8:9" ht="39.950000000000003" customHeight="1" x14ac:dyDescent="0.25">
      <c r="H143" s="54" t="str" cm="1">
        <f t="array" ref="H143" xml:space="preserve"> IFERROR(INDEX(Информация!$N$2:$O$12, MATCH(ЛЕКЦИИ!$G143, Информация!$N$2:$N$12, 0) + 1, 2), "")</f>
        <v/>
      </c>
      <c r="I143" s="72" t="str">
        <f xml:space="preserve"> IFERROR(INDEX(Информация!$B$111:$S$128, MATCH($F143, Информация!$A$111:$A$128, 0), MATCH($E143, Информация!$B$110:$S$110, 0)), " ")</f>
        <v xml:space="preserve"> </v>
      </c>
    </row>
    <row r="144" spans="8:9" ht="39.950000000000003" customHeight="1" x14ac:dyDescent="0.25">
      <c r="H144" s="54" t="str" cm="1">
        <f t="array" ref="H144" xml:space="preserve"> IFERROR(INDEX(Информация!$N$2:$O$12, MATCH(ЛЕКЦИИ!$G144, Информация!$N$2:$N$12, 0) + 1, 2), "")</f>
        <v/>
      </c>
      <c r="I144" s="72" t="str">
        <f xml:space="preserve"> IFERROR(INDEX(Информация!$B$111:$S$128, MATCH($F144, Информация!$A$111:$A$128, 0), MATCH($E144, Информация!$B$110:$S$110, 0)), " ")</f>
        <v xml:space="preserve"> </v>
      </c>
    </row>
    <row r="145" spans="8:9" ht="39.950000000000003" customHeight="1" x14ac:dyDescent="0.25">
      <c r="H145" s="54" t="str" cm="1">
        <f t="array" ref="H145" xml:space="preserve"> IFERROR(INDEX(Информация!$N$2:$O$12, MATCH(ЛЕКЦИИ!$G145, Информация!$N$2:$N$12, 0) + 1, 2), "")</f>
        <v/>
      </c>
      <c r="I145" s="72" t="str">
        <f xml:space="preserve"> IFERROR(INDEX(Информация!$B$111:$S$128, MATCH($F145, Информация!$A$111:$A$128, 0), MATCH($E145, Информация!$B$110:$S$110, 0)), " ")</f>
        <v xml:space="preserve"> </v>
      </c>
    </row>
    <row r="146" spans="8:9" ht="39.950000000000003" customHeight="1" x14ac:dyDescent="0.25">
      <c r="H146" s="54" t="str" cm="1">
        <f t="array" ref="H146" xml:space="preserve"> IFERROR(INDEX(Информация!$N$2:$O$12, MATCH(ЛЕКЦИИ!$G146, Информация!$N$2:$N$12, 0) + 1, 2), "")</f>
        <v/>
      </c>
      <c r="I146" s="72" t="str">
        <f xml:space="preserve"> IFERROR(INDEX(Информация!$B$111:$S$128, MATCH($F146, Информация!$A$111:$A$128, 0), MATCH($E146, Информация!$B$110:$S$110, 0)), " ")</f>
        <v xml:space="preserve"> </v>
      </c>
    </row>
    <row r="147" spans="8:9" ht="39.950000000000003" customHeight="1" x14ac:dyDescent="0.25">
      <c r="H147" s="54" t="str" cm="1">
        <f t="array" ref="H147" xml:space="preserve"> IFERROR(INDEX(Информация!$N$2:$O$12, MATCH(ЛЕКЦИИ!$G147, Информация!$N$2:$N$12, 0) + 1, 2), "")</f>
        <v/>
      </c>
      <c r="I147" s="72" t="str">
        <f xml:space="preserve"> IFERROR(INDEX(Информация!$B$111:$S$128, MATCH($F147, Информация!$A$111:$A$128, 0), MATCH($E147, Информация!$B$110:$S$110, 0)), " ")</f>
        <v xml:space="preserve"> </v>
      </c>
    </row>
    <row r="148" spans="8:9" ht="39.950000000000003" customHeight="1" x14ac:dyDescent="0.25">
      <c r="H148" s="54" t="str" cm="1">
        <f t="array" ref="H148" xml:space="preserve"> IFERROR(INDEX(Информация!$N$2:$O$12, MATCH(ЛЕКЦИИ!$G148, Информация!$N$2:$N$12, 0) + 1, 2), "")</f>
        <v/>
      </c>
      <c r="I148" s="72" t="str">
        <f xml:space="preserve"> IFERROR(INDEX(Информация!$B$111:$S$128, MATCH($F148, Информация!$A$111:$A$128, 0), MATCH($E148, Информация!$B$110:$S$110, 0)), " ")</f>
        <v xml:space="preserve"> </v>
      </c>
    </row>
    <row r="149" spans="8:9" ht="39.950000000000003" customHeight="1" x14ac:dyDescent="0.25">
      <c r="H149" s="54" t="str" cm="1">
        <f t="array" ref="H149" xml:space="preserve"> IFERROR(INDEX(Информация!$N$2:$O$12, MATCH(ЛЕКЦИИ!$G149, Информация!$N$2:$N$12, 0) + 1, 2), "")</f>
        <v/>
      </c>
      <c r="I149" s="72" t="str">
        <f xml:space="preserve"> IFERROR(INDEX(Информация!$B$111:$S$128, MATCH($F149, Информация!$A$111:$A$128, 0), MATCH($E149, Информация!$B$110:$S$110, 0)), " ")</f>
        <v xml:space="preserve"> </v>
      </c>
    </row>
    <row r="150" spans="8:9" ht="39.950000000000003" customHeight="1" x14ac:dyDescent="0.25">
      <c r="H150" s="54" t="str" cm="1">
        <f t="array" ref="H150" xml:space="preserve"> IFERROR(INDEX(Информация!$N$2:$O$12, MATCH(ЛЕКЦИИ!$G150, Информация!$N$2:$N$12, 0) + 1, 2), "")</f>
        <v/>
      </c>
      <c r="I150" s="72" t="str">
        <f xml:space="preserve"> IFERROR(INDEX(Информация!$B$111:$S$128, MATCH($F150, Информация!$A$111:$A$128, 0), MATCH($E150, Информация!$B$110:$S$110, 0)), " ")</f>
        <v xml:space="preserve"> </v>
      </c>
    </row>
    <row r="151" spans="8:9" ht="39.950000000000003" customHeight="1" x14ac:dyDescent="0.25">
      <c r="H151" s="54" t="str" cm="1">
        <f t="array" ref="H151" xml:space="preserve"> IFERROR(INDEX(Информация!$N$2:$O$12, MATCH(ЛЕКЦИИ!$G151, Информация!$N$2:$N$12, 0) + 1, 2), "")</f>
        <v/>
      </c>
      <c r="I151" s="72" t="str">
        <f xml:space="preserve"> IFERROR(INDEX(Информация!$B$111:$S$128, MATCH($F151, Информация!$A$111:$A$128, 0), MATCH($E151, Информация!$B$110:$S$110, 0)), " ")</f>
        <v xml:space="preserve"> </v>
      </c>
    </row>
    <row r="152" spans="8:9" ht="39.950000000000003" customHeight="1" x14ac:dyDescent="0.25">
      <c r="H152" s="54" t="str" cm="1">
        <f t="array" ref="H152" xml:space="preserve"> IFERROR(INDEX(Информация!$N$2:$O$12, MATCH(ЛЕКЦИИ!$G152, Информация!$N$2:$N$12, 0) + 1, 2), "")</f>
        <v/>
      </c>
      <c r="I152" s="72" t="str">
        <f xml:space="preserve"> IFERROR(INDEX(Информация!$B$111:$S$128, MATCH($F152, Информация!$A$111:$A$128, 0), MATCH($E152, Информация!$B$110:$S$110, 0)), " ")</f>
        <v xml:space="preserve"> </v>
      </c>
    </row>
    <row r="153" spans="8:9" ht="39.950000000000003" customHeight="1" x14ac:dyDescent="0.25">
      <c r="H153" s="54" t="str" cm="1">
        <f t="array" ref="H153" xml:space="preserve"> IFERROR(INDEX(Информация!$N$2:$O$12, MATCH(ЛЕКЦИИ!$G153, Информация!$N$2:$N$12, 0) + 1, 2), "")</f>
        <v/>
      </c>
      <c r="I153" s="72" t="str">
        <f xml:space="preserve"> IFERROR(INDEX(Информация!$B$111:$S$128, MATCH($F153, Информация!$A$111:$A$128, 0), MATCH($E153, Информация!$B$110:$S$110, 0)), " ")</f>
        <v xml:space="preserve"> </v>
      </c>
    </row>
    <row r="154" spans="8:9" ht="39.950000000000003" customHeight="1" x14ac:dyDescent="0.25">
      <c r="H154" s="54" t="str" cm="1">
        <f t="array" ref="H154" xml:space="preserve"> IFERROR(INDEX(Информация!$N$2:$O$12, MATCH(ЛЕКЦИИ!$G154, Информация!$N$2:$N$12, 0) + 1, 2), "")</f>
        <v/>
      </c>
      <c r="I154" s="72" t="str">
        <f xml:space="preserve"> IFERROR(INDEX(Информация!$B$111:$S$128, MATCH($F154, Информация!$A$111:$A$128, 0), MATCH($E154, Информация!$B$110:$S$110, 0)), " ")</f>
        <v xml:space="preserve"> </v>
      </c>
    </row>
    <row r="155" spans="8:9" ht="39.950000000000003" customHeight="1" x14ac:dyDescent="0.25">
      <c r="H155" s="54" t="str" cm="1">
        <f t="array" ref="H155" xml:space="preserve"> IFERROR(INDEX(Информация!$N$2:$O$12, MATCH(ЛЕКЦИИ!$G155, Информация!$N$2:$N$12, 0) + 1, 2), "")</f>
        <v/>
      </c>
      <c r="I155" s="72" t="str">
        <f xml:space="preserve"> IFERROR(INDEX(Информация!$B$111:$S$128, MATCH($F155, Информация!$A$111:$A$128, 0), MATCH($E155, Информация!$B$110:$S$110, 0)), " ")</f>
        <v xml:space="preserve"> </v>
      </c>
    </row>
    <row r="156" spans="8:9" ht="39.950000000000003" customHeight="1" x14ac:dyDescent="0.25">
      <c r="H156" s="54" t="str" cm="1">
        <f t="array" ref="H156" xml:space="preserve"> IFERROR(INDEX(Информация!$N$2:$O$12, MATCH(ЛЕКЦИИ!$G156, Информация!$N$2:$N$12, 0) + 1, 2), "")</f>
        <v/>
      </c>
      <c r="I156" s="72" t="str">
        <f xml:space="preserve"> IFERROR(INDEX(Информация!$B$111:$S$128, MATCH($F156, Информация!$A$111:$A$128, 0), MATCH($E156, Информация!$B$110:$S$110, 0)), " ")</f>
        <v xml:space="preserve"> </v>
      </c>
    </row>
    <row r="157" spans="8:9" ht="39.950000000000003" customHeight="1" x14ac:dyDescent="0.25">
      <c r="H157" s="54" t="str" cm="1">
        <f t="array" ref="H157" xml:space="preserve"> IFERROR(INDEX(Информация!$N$2:$O$12, MATCH(ЛЕКЦИИ!$G157, Информация!$N$2:$N$12, 0) + 1, 2), "")</f>
        <v/>
      </c>
      <c r="I157" s="72" t="str">
        <f xml:space="preserve"> IFERROR(INDEX(Информация!$B$111:$S$128, MATCH($F157, Информация!$A$111:$A$128, 0), MATCH($E157, Информация!$B$110:$S$110, 0)), " ")</f>
        <v xml:space="preserve"> </v>
      </c>
    </row>
    <row r="158" spans="8:9" ht="39.950000000000003" customHeight="1" x14ac:dyDescent="0.25">
      <c r="H158" s="54" t="str" cm="1">
        <f t="array" ref="H158" xml:space="preserve"> IFERROR(INDEX(Информация!$N$2:$O$12, MATCH(ЛЕКЦИИ!$G158, Информация!$N$2:$N$12, 0) + 1, 2), "")</f>
        <v/>
      </c>
      <c r="I158" s="72" t="str">
        <f xml:space="preserve"> IFERROR(INDEX(Информация!$B$111:$S$128, MATCH($F158, Информация!$A$111:$A$128, 0), MATCH($E158, Информация!$B$110:$S$110, 0)), " ")</f>
        <v xml:space="preserve"> </v>
      </c>
    </row>
    <row r="159" spans="8:9" ht="39.950000000000003" customHeight="1" x14ac:dyDescent="0.25">
      <c r="H159" s="54" t="str" cm="1">
        <f t="array" ref="H159" xml:space="preserve"> IFERROR(INDEX(Информация!$N$2:$O$12, MATCH(ЛЕКЦИИ!$G159, Информация!$N$2:$N$12, 0) + 1, 2), "")</f>
        <v/>
      </c>
      <c r="I159" s="72" t="str">
        <f xml:space="preserve"> IFERROR(INDEX(Информация!$B$111:$S$128, MATCH($F159, Информация!$A$111:$A$128, 0), MATCH($E159, Информация!$B$110:$S$110, 0)), " ")</f>
        <v xml:space="preserve"> </v>
      </c>
    </row>
    <row r="160" spans="8:9" ht="39.950000000000003" customHeight="1" x14ac:dyDescent="0.25">
      <c r="H160" s="54" t="str" cm="1">
        <f t="array" ref="H160" xml:space="preserve"> IFERROR(INDEX(Информация!$N$2:$O$12, MATCH(ЛЕКЦИИ!$G160, Информация!$N$2:$N$12, 0) + 1, 2), "")</f>
        <v/>
      </c>
      <c r="I160" s="72" t="str">
        <f xml:space="preserve"> IFERROR(INDEX(Информация!$B$111:$S$128, MATCH($F160, Информация!$A$111:$A$128, 0), MATCH($E160, Информация!$B$110:$S$110, 0)), " ")</f>
        <v xml:space="preserve"> </v>
      </c>
    </row>
    <row r="161" spans="8:9" ht="39.950000000000003" customHeight="1" x14ac:dyDescent="0.25">
      <c r="H161" s="54" t="str" cm="1">
        <f t="array" ref="H161" xml:space="preserve"> IFERROR(INDEX(Информация!$N$2:$O$12, MATCH(ЛЕКЦИИ!$G161, Информация!$N$2:$N$12, 0) + 1, 2), "")</f>
        <v/>
      </c>
      <c r="I161" s="72" t="str">
        <f xml:space="preserve"> IFERROR(INDEX(Информация!$B$111:$S$128, MATCH($F161, Информация!$A$111:$A$128, 0), MATCH($E161, Информация!$B$110:$S$110, 0)), " ")</f>
        <v xml:space="preserve"> </v>
      </c>
    </row>
    <row r="162" spans="8:9" ht="39.950000000000003" customHeight="1" x14ac:dyDescent="0.25">
      <c r="H162" s="54" t="str" cm="1">
        <f t="array" ref="H162" xml:space="preserve"> IFERROR(INDEX(Информация!$N$2:$O$12, MATCH(ЛЕКЦИИ!$G162, Информация!$N$2:$N$12, 0) + 1, 2), "")</f>
        <v/>
      </c>
      <c r="I162" s="72" t="str">
        <f xml:space="preserve"> IFERROR(INDEX(Информация!$B$111:$S$128, MATCH($F162, Информация!$A$111:$A$128, 0), MATCH($E162, Информация!$B$110:$S$110, 0)), " ")</f>
        <v xml:space="preserve"> </v>
      </c>
    </row>
    <row r="163" spans="8:9" ht="39.950000000000003" customHeight="1" x14ac:dyDescent="0.25">
      <c r="H163" s="54" t="str" cm="1">
        <f t="array" ref="H163" xml:space="preserve"> IFERROR(INDEX(Информация!$N$2:$O$12, MATCH(ЛЕКЦИИ!$G163, Информация!$N$2:$N$12, 0) + 1, 2), "")</f>
        <v/>
      </c>
      <c r="I163" s="72" t="str">
        <f xml:space="preserve"> IFERROR(INDEX(Информация!$B$111:$S$128, MATCH($F163, Информация!$A$111:$A$128, 0), MATCH($E163, Информация!$B$110:$S$110, 0)), " ")</f>
        <v xml:space="preserve"> </v>
      </c>
    </row>
    <row r="164" spans="8:9" ht="39.950000000000003" customHeight="1" x14ac:dyDescent="0.25">
      <c r="H164" s="54" t="str" cm="1">
        <f t="array" ref="H164" xml:space="preserve"> IFERROR(INDEX(Информация!$N$2:$O$12, MATCH(ЛЕКЦИИ!$G164, Информация!$N$2:$N$12, 0) + 1, 2), "")</f>
        <v/>
      </c>
      <c r="I164" s="72" t="str">
        <f xml:space="preserve"> IFERROR(INDEX(Информация!$B$111:$S$128, MATCH($F164, Информация!$A$111:$A$128, 0), MATCH($E164, Информация!$B$110:$S$110, 0)), " ")</f>
        <v xml:space="preserve"> </v>
      </c>
    </row>
    <row r="165" spans="8:9" ht="39.950000000000003" customHeight="1" x14ac:dyDescent="0.25">
      <c r="H165" s="54" t="str" cm="1">
        <f t="array" ref="H165" xml:space="preserve"> IFERROR(INDEX(Информация!$N$2:$O$12, MATCH(ЛЕКЦИИ!$G165, Информация!$N$2:$N$12, 0) + 1, 2), "")</f>
        <v/>
      </c>
      <c r="I165" s="72" t="str">
        <f xml:space="preserve"> IFERROR(INDEX(Информация!$B$111:$S$128, MATCH($F165, Информация!$A$111:$A$128, 0), MATCH($E165, Информация!$B$110:$S$110, 0)), " ")</f>
        <v xml:space="preserve"> </v>
      </c>
    </row>
    <row r="166" spans="8:9" ht="39.950000000000003" customHeight="1" x14ac:dyDescent="0.25">
      <c r="H166" s="54" t="str" cm="1">
        <f t="array" ref="H166" xml:space="preserve"> IFERROR(INDEX(Информация!$N$2:$O$12, MATCH(ЛЕКЦИИ!$G166, Информация!$N$2:$N$12, 0) + 1, 2), "")</f>
        <v/>
      </c>
      <c r="I166" s="72" t="str">
        <f xml:space="preserve"> IFERROR(INDEX(Информация!$B$111:$S$128, MATCH($F166, Информация!$A$111:$A$128, 0), MATCH($E166, Информация!$B$110:$S$110, 0)), " ")</f>
        <v xml:space="preserve"> </v>
      </c>
    </row>
    <row r="167" spans="8:9" ht="39.950000000000003" customHeight="1" x14ac:dyDescent="0.25">
      <c r="H167" s="54" t="str" cm="1">
        <f t="array" ref="H167" xml:space="preserve"> IFERROR(INDEX(Информация!$N$2:$O$12, MATCH(ЛЕКЦИИ!$G167, Информация!$N$2:$N$12, 0) + 1, 2), "")</f>
        <v/>
      </c>
      <c r="I167" s="72" t="str">
        <f xml:space="preserve"> IFERROR(INDEX(Информация!$B$111:$S$128, MATCH($F167, Информация!$A$111:$A$128, 0), MATCH($E167, Информация!$B$110:$S$110, 0)), " ")</f>
        <v xml:space="preserve"> </v>
      </c>
    </row>
    <row r="168" spans="8:9" ht="39.950000000000003" customHeight="1" x14ac:dyDescent="0.25">
      <c r="H168" s="54" t="str" cm="1">
        <f t="array" ref="H168" xml:space="preserve"> IFERROR(INDEX(Информация!$N$2:$O$12, MATCH(ЛЕКЦИИ!$G168, Информация!$N$2:$N$12, 0) + 1, 2), "")</f>
        <v/>
      </c>
      <c r="I168" s="72" t="str">
        <f xml:space="preserve"> IFERROR(INDEX(Информация!$B$111:$S$128, MATCH($F168, Информация!$A$111:$A$128, 0), MATCH($E168, Информация!$B$110:$S$110, 0)), " ")</f>
        <v xml:space="preserve"> </v>
      </c>
    </row>
    <row r="169" spans="8:9" ht="39.950000000000003" customHeight="1" x14ac:dyDescent="0.25">
      <c r="H169" s="54" t="str" cm="1">
        <f t="array" ref="H169" xml:space="preserve"> IFERROR(INDEX(Информация!$N$2:$O$12, MATCH(ЛЕКЦИИ!$G169, Информация!$N$2:$N$12, 0) + 1, 2), "")</f>
        <v/>
      </c>
      <c r="I169" s="72" t="str">
        <f xml:space="preserve"> IFERROR(INDEX(Информация!$B$111:$S$128, MATCH($F169, Информация!$A$111:$A$128, 0), MATCH($E169, Информация!$B$110:$S$110, 0)), " ")</f>
        <v xml:space="preserve"> </v>
      </c>
    </row>
    <row r="170" spans="8:9" ht="39.950000000000003" customHeight="1" x14ac:dyDescent="0.25">
      <c r="H170" s="54" t="str" cm="1">
        <f t="array" ref="H170" xml:space="preserve"> IFERROR(INDEX(Информация!$N$2:$O$12, MATCH(ЛЕКЦИИ!$G170, Информация!$N$2:$N$12, 0) + 1, 2), "")</f>
        <v/>
      </c>
      <c r="I170" s="72" t="str">
        <f xml:space="preserve"> IFERROR(INDEX(Информация!$B$111:$S$128, MATCH($F170, Информация!$A$111:$A$128, 0), MATCH($E170, Информация!$B$110:$S$110, 0)), " ")</f>
        <v xml:space="preserve"> </v>
      </c>
    </row>
    <row r="171" spans="8:9" ht="39.950000000000003" customHeight="1" x14ac:dyDescent="0.25">
      <c r="H171" s="54" t="str" cm="1">
        <f t="array" ref="H171" xml:space="preserve"> IFERROR(INDEX(Информация!$N$2:$O$12, MATCH(ЛЕКЦИИ!$G171, Информация!$N$2:$N$12, 0) + 1, 2), "")</f>
        <v/>
      </c>
      <c r="I171" s="72" t="str">
        <f xml:space="preserve"> IFERROR(INDEX(Информация!$B$111:$S$128, MATCH($F171, Информация!$A$111:$A$128, 0), MATCH($E171, Информация!$B$110:$S$110, 0)), " ")</f>
        <v xml:space="preserve"> </v>
      </c>
    </row>
    <row r="172" spans="8:9" ht="39.950000000000003" customHeight="1" x14ac:dyDescent="0.25">
      <c r="H172" s="54" t="str" cm="1">
        <f t="array" ref="H172" xml:space="preserve"> IFERROR(INDEX(Информация!$N$2:$O$12, MATCH(ЛЕКЦИИ!$G172, Информация!$N$2:$N$12, 0) + 1, 2), "")</f>
        <v/>
      </c>
      <c r="I172" s="72" t="str">
        <f xml:space="preserve"> IFERROR(INDEX(Информация!$B$111:$S$128, MATCH($F172, Информация!$A$111:$A$128, 0), MATCH($E172, Информация!$B$110:$S$110, 0)), " ")</f>
        <v xml:space="preserve"> </v>
      </c>
    </row>
    <row r="173" spans="8:9" ht="39.950000000000003" customHeight="1" x14ac:dyDescent="0.25">
      <c r="H173" s="54" t="str" cm="1">
        <f t="array" ref="H173" xml:space="preserve"> IFERROR(INDEX(Информация!$N$2:$O$12, MATCH(ЛЕКЦИИ!$G173, Информация!$N$2:$N$12, 0) + 1, 2), "")</f>
        <v/>
      </c>
      <c r="I173" s="72" t="str">
        <f xml:space="preserve"> IFERROR(INDEX(Информация!$B$111:$S$128, MATCH($F173, Информация!$A$111:$A$128, 0), MATCH($E173, Информация!$B$110:$S$110, 0)), " ")</f>
        <v xml:space="preserve"> </v>
      </c>
    </row>
    <row r="174" spans="8:9" ht="39.950000000000003" customHeight="1" x14ac:dyDescent="0.25">
      <c r="H174" s="54" t="str" cm="1">
        <f t="array" ref="H174" xml:space="preserve"> IFERROR(INDEX(Информация!$N$2:$O$12, MATCH(ЛЕКЦИИ!$G174, Информация!$N$2:$N$12, 0) + 1, 2), "")</f>
        <v/>
      </c>
      <c r="I174" s="72" t="str">
        <f xml:space="preserve"> IFERROR(INDEX(Информация!$B$111:$S$128, MATCH($F174, Информация!$A$111:$A$128, 0), MATCH($E174, Информация!$B$110:$S$110, 0)), " ")</f>
        <v xml:space="preserve"> </v>
      </c>
    </row>
    <row r="175" spans="8:9" ht="39.950000000000003" customHeight="1" x14ac:dyDescent="0.25">
      <c r="H175" s="54" t="str" cm="1">
        <f t="array" ref="H175" xml:space="preserve"> IFERROR(INDEX(Информация!$N$2:$O$12, MATCH(ЛЕКЦИИ!$G175, Информация!$N$2:$N$12, 0) + 1, 2), "")</f>
        <v/>
      </c>
      <c r="I175" s="72" t="str">
        <f xml:space="preserve"> IFERROR(INDEX(Информация!$B$111:$S$128, MATCH($F175, Информация!$A$111:$A$128, 0), MATCH($E175, Информация!$B$110:$S$110, 0)), " ")</f>
        <v xml:space="preserve"> </v>
      </c>
    </row>
    <row r="176" spans="8:9" ht="39.950000000000003" customHeight="1" x14ac:dyDescent="0.25">
      <c r="H176" s="54" t="str" cm="1">
        <f t="array" ref="H176" xml:space="preserve"> IFERROR(INDEX(Информация!$N$2:$O$12, MATCH(ЛЕКЦИИ!$G176, Информация!$N$2:$N$12, 0) + 1, 2), "")</f>
        <v/>
      </c>
      <c r="I176" s="72" t="str">
        <f xml:space="preserve"> IFERROR(INDEX(Информация!$B$111:$S$128, MATCH($F176, Информация!$A$111:$A$128, 0), MATCH($E176, Информация!$B$110:$S$110, 0)), " ")</f>
        <v xml:space="preserve"> </v>
      </c>
    </row>
    <row r="177" spans="8:9" ht="39.950000000000003" customHeight="1" x14ac:dyDescent="0.25">
      <c r="H177" s="54" t="str" cm="1">
        <f t="array" ref="H177" xml:space="preserve"> IFERROR(INDEX(Информация!$N$2:$O$12, MATCH(ЛЕКЦИИ!$G177, Информация!$N$2:$N$12, 0) + 1, 2), "")</f>
        <v/>
      </c>
      <c r="I177" s="72" t="str">
        <f xml:space="preserve"> IFERROR(INDEX(Информация!$B$111:$S$128, MATCH($F177, Информация!$A$111:$A$128, 0), MATCH($E177, Информация!$B$110:$S$110, 0)), " ")</f>
        <v xml:space="preserve"> </v>
      </c>
    </row>
    <row r="178" spans="8:9" ht="39.950000000000003" customHeight="1" x14ac:dyDescent="0.25">
      <c r="H178" s="54" t="str" cm="1">
        <f t="array" ref="H178" xml:space="preserve"> IFERROR(INDEX(Информация!$N$2:$O$12, MATCH(ЛЕКЦИИ!$G178, Информация!$N$2:$N$12, 0) + 1, 2), "")</f>
        <v/>
      </c>
      <c r="I178" s="72" t="str">
        <f xml:space="preserve"> IFERROR(INDEX(Информация!$B$111:$S$128, MATCH($F178, Информация!$A$111:$A$128, 0), MATCH($E178, Информация!$B$110:$S$110, 0)), " ")</f>
        <v xml:space="preserve"> </v>
      </c>
    </row>
    <row r="179" spans="8:9" ht="39.950000000000003" customHeight="1" x14ac:dyDescent="0.25">
      <c r="H179" s="54" t="str" cm="1">
        <f t="array" ref="H179" xml:space="preserve"> IFERROR(INDEX(Информация!$N$2:$O$12, MATCH(ЛЕКЦИИ!$G179, Информация!$N$2:$N$12, 0) + 1, 2), "")</f>
        <v/>
      </c>
      <c r="I179" s="72" t="str">
        <f xml:space="preserve"> IFERROR(INDEX(Информация!$B$111:$S$128, MATCH($F179, Информация!$A$111:$A$128, 0), MATCH($E179, Информация!$B$110:$S$110, 0)), " ")</f>
        <v xml:space="preserve"> </v>
      </c>
    </row>
    <row r="180" spans="8:9" ht="39.950000000000003" customHeight="1" x14ac:dyDescent="0.25">
      <c r="H180" s="54" t="str" cm="1">
        <f t="array" ref="H180" xml:space="preserve"> IFERROR(INDEX(Информация!$N$2:$O$12, MATCH(ЛЕКЦИИ!$G180, Информация!$N$2:$N$12, 0) + 1, 2), "")</f>
        <v/>
      </c>
      <c r="I180" s="72" t="str">
        <f xml:space="preserve"> IFERROR(INDEX(Информация!$B$111:$S$128, MATCH($F180, Информация!$A$111:$A$128, 0), MATCH($E180, Информация!$B$110:$S$110, 0)), " ")</f>
        <v xml:space="preserve"> </v>
      </c>
    </row>
    <row r="181" spans="8:9" ht="39.950000000000003" customHeight="1" x14ac:dyDescent="0.25">
      <c r="H181" s="54" t="str" cm="1">
        <f t="array" ref="H181" xml:space="preserve"> IFERROR(INDEX(Информация!$N$2:$O$12, MATCH(ЛЕКЦИИ!$G181, Информация!$N$2:$N$12, 0) + 1, 2), "")</f>
        <v/>
      </c>
      <c r="I181" s="72" t="str">
        <f xml:space="preserve"> IFERROR(INDEX(Информация!$B$111:$S$128, MATCH($F181, Информация!$A$111:$A$128, 0), MATCH($E181, Информация!$B$110:$S$110, 0)), " ")</f>
        <v xml:space="preserve"> </v>
      </c>
    </row>
    <row r="182" spans="8:9" ht="39.950000000000003" customHeight="1" x14ac:dyDescent="0.25">
      <c r="H182" s="54" t="str" cm="1">
        <f t="array" ref="H182" xml:space="preserve"> IFERROR(INDEX(Информация!$N$2:$O$12, MATCH(ЛЕКЦИИ!$G182, Информация!$N$2:$N$12, 0) + 1, 2), "")</f>
        <v/>
      </c>
      <c r="I182" s="72" t="str">
        <f xml:space="preserve"> IFERROR(INDEX(Информация!$B$111:$S$128, MATCH($F182, Информация!$A$111:$A$128, 0), MATCH($E182, Информация!$B$110:$S$110, 0)), " ")</f>
        <v xml:space="preserve"> </v>
      </c>
    </row>
    <row r="183" spans="8:9" ht="39.950000000000003" customHeight="1" x14ac:dyDescent="0.25">
      <c r="H183" s="54" t="str" cm="1">
        <f t="array" ref="H183" xml:space="preserve"> IFERROR(INDEX(Информация!$N$2:$O$12, MATCH(ЛЕКЦИИ!$G183, Информация!$N$2:$N$12, 0) + 1, 2), "")</f>
        <v/>
      </c>
      <c r="I183" s="72" t="str">
        <f xml:space="preserve"> IFERROR(INDEX(Информация!$B$111:$S$128, MATCH($F183, Информация!$A$111:$A$128, 0), MATCH($E183, Информация!$B$110:$S$110, 0)), " ")</f>
        <v xml:space="preserve"> </v>
      </c>
    </row>
    <row r="184" spans="8:9" ht="39.950000000000003" customHeight="1" x14ac:dyDescent="0.25">
      <c r="H184" s="54" t="str" cm="1">
        <f t="array" ref="H184" xml:space="preserve"> IFERROR(INDEX(Информация!$N$2:$O$12, MATCH(ЛЕКЦИИ!$G184, Информация!$N$2:$N$12, 0) + 1, 2), "")</f>
        <v/>
      </c>
      <c r="I184" s="72" t="str">
        <f xml:space="preserve"> IFERROR(INDEX(Информация!$B$111:$S$128, MATCH($F184, Информация!$A$111:$A$128, 0), MATCH($E184, Информация!$B$110:$S$110, 0)), " ")</f>
        <v xml:space="preserve"> </v>
      </c>
    </row>
    <row r="185" spans="8:9" ht="39.950000000000003" customHeight="1" x14ac:dyDescent="0.25">
      <c r="H185" s="54" t="str" cm="1">
        <f t="array" ref="H185" xml:space="preserve"> IFERROR(INDEX(Информация!$N$2:$O$12, MATCH(ЛЕКЦИИ!$G185, Информация!$N$2:$N$12, 0) + 1, 2), "")</f>
        <v/>
      </c>
      <c r="I185" s="72" t="str">
        <f xml:space="preserve"> IFERROR(INDEX(Информация!$B$111:$S$128, MATCH($F185, Информация!$A$111:$A$128, 0), MATCH($E185, Информация!$B$110:$S$110, 0)), " ")</f>
        <v xml:space="preserve"> </v>
      </c>
    </row>
    <row r="186" spans="8:9" ht="39.950000000000003" customHeight="1" x14ac:dyDescent="0.25">
      <c r="H186" s="54" t="str" cm="1">
        <f t="array" ref="H186" xml:space="preserve"> IFERROR(INDEX(Информация!$N$2:$O$12, MATCH(ЛЕКЦИИ!$G186, Информация!$N$2:$N$12, 0) + 1, 2), "")</f>
        <v/>
      </c>
      <c r="I186" s="72" t="str">
        <f xml:space="preserve"> IFERROR(INDEX(Информация!$B$111:$S$128, MATCH($F186, Информация!$A$111:$A$128, 0), MATCH($E186, Информация!$B$110:$S$110, 0)), " ")</f>
        <v xml:space="preserve"> </v>
      </c>
    </row>
    <row r="187" spans="8:9" ht="39.950000000000003" customHeight="1" x14ac:dyDescent="0.25">
      <c r="H187" s="54" t="str" cm="1">
        <f t="array" ref="H187" xml:space="preserve"> IFERROR(INDEX(Информация!$N$2:$O$12, MATCH(ЛЕКЦИИ!$G187, Информация!$N$2:$N$12, 0) + 1, 2), "")</f>
        <v/>
      </c>
      <c r="I187" s="72" t="str">
        <f xml:space="preserve"> IFERROR(INDEX(Информация!$B$111:$S$128, MATCH($F187, Информация!$A$111:$A$128, 0), MATCH($E187, Информация!$B$110:$S$110, 0)), " ")</f>
        <v xml:space="preserve"> </v>
      </c>
    </row>
    <row r="188" spans="8:9" ht="39.950000000000003" customHeight="1" x14ac:dyDescent="0.25">
      <c r="H188" s="54" t="str" cm="1">
        <f t="array" ref="H188" xml:space="preserve"> IFERROR(INDEX(Информация!$N$2:$O$12, MATCH(ЛЕКЦИИ!$G188, Информация!$N$2:$N$12, 0) + 1, 2), "")</f>
        <v/>
      </c>
      <c r="I188" s="72" t="str">
        <f xml:space="preserve"> IFERROR(INDEX(Информация!$B$111:$S$128, MATCH($F188, Информация!$A$111:$A$128, 0), MATCH($E188, Информация!$B$110:$S$110, 0)), " ")</f>
        <v xml:space="preserve"> </v>
      </c>
    </row>
    <row r="189" spans="8:9" ht="39.950000000000003" customHeight="1" x14ac:dyDescent="0.25">
      <c r="H189" s="54" t="str" cm="1">
        <f t="array" ref="H189" xml:space="preserve"> IFERROR(INDEX(Информация!$N$2:$O$12, MATCH(ЛЕКЦИИ!$G189, Информация!$N$2:$N$12, 0) + 1, 2), "")</f>
        <v/>
      </c>
      <c r="I189" s="72" t="str">
        <f xml:space="preserve"> IFERROR(INDEX(Информация!$B$111:$S$128, MATCH($F189, Информация!$A$111:$A$128, 0), MATCH($E189, Информация!$B$110:$S$110, 0)), " ")</f>
        <v xml:space="preserve"> </v>
      </c>
    </row>
    <row r="190" spans="8:9" ht="39.950000000000003" customHeight="1" x14ac:dyDescent="0.25">
      <c r="H190" s="54" t="str" cm="1">
        <f t="array" ref="H190" xml:space="preserve"> IFERROR(INDEX(Информация!$N$2:$O$12, MATCH(ЛЕКЦИИ!$G190, Информация!$N$2:$N$12, 0) + 1, 2), "")</f>
        <v/>
      </c>
      <c r="I190" s="72" t="str">
        <f xml:space="preserve"> IFERROR(INDEX(Информация!$B$111:$S$128, MATCH($F190, Информация!$A$111:$A$128, 0), MATCH($E190, Информация!$B$110:$S$110, 0)), " ")</f>
        <v xml:space="preserve"> </v>
      </c>
    </row>
    <row r="191" spans="8:9" ht="39.950000000000003" customHeight="1" x14ac:dyDescent="0.25">
      <c r="H191" s="54" t="str" cm="1">
        <f t="array" ref="H191" xml:space="preserve"> IFERROR(INDEX(Информация!$N$2:$O$12, MATCH(ЛЕКЦИИ!$G191, Информация!$N$2:$N$12, 0) + 1, 2), "")</f>
        <v/>
      </c>
      <c r="I191" s="72" t="str">
        <f xml:space="preserve"> IFERROR(INDEX(Информация!$B$111:$S$128, MATCH($F191, Информация!$A$111:$A$128, 0), MATCH($E191, Информация!$B$110:$S$110, 0)), " ")</f>
        <v xml:space="preserve"> </v>
      </c>
    </row>
    <row r="192" spans="8:9" ht="39.950000000000003" customHeight="1" x14ac:dyDescent="0.25">
      <c r="H192" s="54" t="str" cm="1">
        <f t="array" ref="H192" xml:space="preserve"> IFERROR(INDEX(Информация!$N$2:$O$12, MATCH(ЛЕКЦИИ!$G192, Информация!$N$2:$N$12, 0) + 1, 2), "")</f>
        <v/>
      </c>
      <c r="I192" s="72" t="str">
        <f xml:space="preserve"> IFERROR(INDEX(Информация!$B$111:$S$128, MATCH($F192, Информация!$A$111:$A$128, 0), MATCH($E192, Информация!$B$110:$S$110, 0)), " ")</f>
        <v xml:space="preserve"> </v>
      </c>
    </row>
    <row r="193" spans="8:9" ht="39.950000000000003" customHeight="1" x14ac:dyDescent="0.25">
      <c r="H193" s="54" t="str" cm="1">
        <f t="array" ref="H193" xml:space="preserve"> IFERROR(INDEX(Информация!$N$2:$O$12, MATCH(ЛЕКЦИИ!$G193, Информация!$N$2:$N$12, 0) + 1, 2), "")</f>
        <v/>
      </c>
      <c r="I193" s="72" t="str">
        <f xml:space="preserve"> IFERROR(INDEX(Информация!$B$111:$S$128, MATCH($F193, Информация!$A$111:$A$128, 0), MATCH($E193, Информация!$B$110:$S$110, 0)), " ")</f>
        <v xml:space="preserve"> </v>
      </c>
    </row>
    <row r="194" spans="8:9" ht="39.950000000000003" customHeight="1" x14ac:dyDescent="0.25">
      <c r="H194" s="54" t="str" cm="1">
        <f t="array" ref="H194" xml:space="preserve"> IFERROR(INDEX(Информация!$N$2:$O$12, MATCH(ЛЕКЦИИ!$G194, Информация!$N$2:$N$12, 0) + 1, 2), "")</f>
        <v/>
      </c>
      <c r="I194" s="72" t="str">
        <f xml:space="preserve"> IFERROR(INDEX(Информация!$B$111:$S$128, MATCH($F194, Информация!$A$111:$A$128, 0), MATCH($E194, Информация!$B$110:$S$110, 0)), " ")</f>
        <v xml:space="preserve"> </v>
      </c>
    </row>
    <row r="195" spans="8:9" ht="39.950000000000003" customHeight="1" x14ac:dyDescent="0.25">
      <c r="H195" s="54" t="str" cm="1">
        <f t="array" ref="H195" xml:space="preserve"> IFERROR(INDEX(Информация!$N$2:$O$12, MATCH(ЛЕКЦИИ!$G195, Информация!$N$2:$N$12, 0) + 1, 2), "")</f>
        <v/>
      </c>
      <c r="I195" s="72" t="str">
        <f xml:space="preserve"> IFERROR(INDEX(Информация!$B$111:$S$128, MATCH($F195, Информация!$A$111:$A$128, 0), MATCH($E195, Информация!$B$110:$S$110, 0)), " ")</f>
        <v xml:space="preserve"> </v>
      </c>
    </row>
    <row r="196" spans="8:9" ht="39.950000000000003" customHeight="1" x14ac:dyDescent="0.25">
      <c r="H196" s="54" t="str" cm="1">
        <f t="array" ref="H196" xml:space="preserve"> IFERROR(INDEX(Информация!$N$2:$O$12, MATCH(ЛЕКЦИИ!$G196, Информация!$N$2:$N$12, 0) + 1, 2), "")</f>
        <v/>
      </c>
      <c r="I196" s="72" t="str">
        <f xml:space="preserve"> IFERROR(INDEX(Информация!$B$111:$S$128, MATCH($F196, Информация!$A$111:$A$128, 0), MATCH($E196, Информация!$B$110:$S$110, 0)), " ")</f>
        <v xml:space="preserve"> </v>
      </c>
    </row>
    <row r="197" spans="8:9" ht="39.950000000000003" customHeight="1" x14ac:dyDescent="0.25">
      <c r="H197" s="54" t="str" cm="1">
        <f t="array" ref="H197" xml:space="preserve"> IFERROR(INDEX(Информация!$N$2:$O$12, MATCH(ЛЕКЦИИ!$G197, Информация!$N$2:$N$12, 0) + 1, 2), "")</f>
        <v/>
      </c>
      <c r="I197" s="72" t="str">
        <f xml:space="preserve"> IFERROR(INDEX(Информация!$B$111:$S$128, MATCH($F197, Информация!$A$111:$A$128, 0), MATCH($E197, Информация!$B$110:$S$110, 0)), " ")</f>
        <v xml:space="preserve"> </v>
      </c>
    </row>
    <row r="198" spans="8:9" ht="39.950000000000003" customHeight="1" x14ac:dyDescent="0.25">
      <c r="H198" s="54" t="str" cm="1">
        <f t="array" ref="H198" xml:space="preserve"> IFERROR(INDEX(Информация!$N$2:$O$12, MATCH(ЛЕКЦИИ!$G198, Информация!$N$2:$N$12, 0) + 1, 2), "")</f>
        <v/>
      </c>
      <c r="I198" s="72" t="str">
        <f xml:space="preserve"> IFERROR(INDEX(Информация!$B$111:$S$128, MATCH($F198, Информация!$A$111:$A$128, 0), MATCH($E198, Информация!$B$110:$S$110, 0)), " ")</f>
        <v xml:space="preserve"> </v>
      </c>
    </row>
    <row r="199" spans="8:9" ht="39.950000000000003" customHeight="1" x14ac:dyDescent="0.25">
      <c r="H199" s="54" t="str" cm="1">
        <f t="array" ref="H199" xml:space="preserve"> IFERROR(INDEX(Информация!$N$2:$O$12, MATCH(ЛЕКЦИИ!$G199, Информация!$N$2:$N$12, 0) + 1, 2), "")</f>
        <v/>
      </c>
      <c r="I199" s="72" t="str">
        <f xml:space="preserve"> IFERROR(INDEX(Информация!$B$111:$S$128, MATCH($F199, Информация!$A$111:$A$128, 0), MATCH($E199, Информация!$B$110:$S$110, 0)), " ")</f>
        <v xml:space="preserve"> </v>
      </c>
    </row>
    <row r="200" spans="8:9" ht="39.950000000000003" customHeight="1" x14ac:dyDescent="0.25">
      <c r="H200" s="54" t="str" cm="1">
        <f t="array" ref="H200" xml:space="preserve"> IFERROR(INDEX(Информация!$N$2:$O$12, MATCH(ЛЕКЦИИ!$G200, Информация!$N$2:$N$12, 0) + 1, 2), "")</f>
        <v/>
      </c>
      <c r="I200" s="72" t="str">
        <f xml:space="preserve"> IFERROR(INDEX(Информация!$B$111:$S$128, MATCH($F200, Информация!$A$111:$A$128, 0), MATCH($E200, Информация!$B$110:$S$110, 0)), " ")</f>
        <v xml:space="preserve"> </v>
      </c>
    </row>
    <row r="201" spans="8:9" ht="39.950000000000003" customHeight="1" x14ac:dyDescent="0.25">
      <c r="H201" s="54" t="str" cm="1">
        <f t="array" ref="H201" xml:space="preserve"> IFERROR(INDEX(Информация!$N$2:$O$12, MATCH(ЛЕКЦИИ!$G201, Информация!$N$2:$N$12, 0) + 1, 2), "")</f>
        <v/>
      </c>
      <c r="I201" s="72" t="str">
        <f xml:space="preserve"> IFERROR(INDEX(Информация!$B$111:$S$128, MATCH($F201, Информация!$A$111:$A$128, 0), MATCH($E201, Информация!$B$110:$S$110, 0)), " ")</f>
        <v xml:space="preserve"> </v>
      </c>
    </row>
    <row r="202" spans="8:9" ht="39.950000000000003" customHeight="1" x14ac:dyDescent="0.25">
      <c r="H202" s="54" t="str" cm="1">
        <f t="array" ref="H202" xml:space="preserve"> IFERROR(INDEX(Информация!$N$2:$O$12, MATCH(ЛЕКЦИИ!$G202, Информация!$N$2:$N$12, 0) + 1, 2), "")</f>
        <v/>
      </c>
      <c r="I202" s="72" t="str">
        <f xml:space="preserve"> IFERROR(INDEX(Информация!$B$111:$S$128, MATCH($F202, Информация!$A$111:$A$128, 0), MATCH($E202, Информация!$B$110:$S$110, 0)), " ")</f>
        <v xml:space="preserve"> </v>
      </c>
    </row>
    <row r="203" spans="8:9" ht="39.950000000000003" customHeight="1" x14ac:dyDescent="0.25">
      <c r="H203" s="54" t="str" cm="1">
        <f t="array" ref="H203" xml:space="preserve"> IFERROR(INDEX(Информация!$N$2:$O$12, MATCH(ЛЕКЦИИ!$G203, Информация!$N$2:$N$12, 0) + 1, 2), "")</f>
        <v/>
      </c>
      <c r="I203" s="72" t="str">
        <f xml:space="preserve"> IFERROR(INDEX(Информация!$B$111:$S$128, MATCH($F203, Информация!$A$111:$A$128, 0), MATCH($E203, Информация!$B$110:$S$110, 0)), " ")</f>
        <v xml:space="preserve"> </v>
      </c>
    </row>
    <row r="204" spans="8:9" ht="39.950000000000003" customHeight="1" x14ac:dyDescent="0.25">
      <c r="H204" s="54" t="str" cm="1">
        <f t="array" ref="H204" xml:space="preserve"> IFERROR(INDEX(Информация!$N$2:$O$12, MATCH(ЛЕКЦИИ!$G204, Информация!$N$2:$N$12, 0) + 1, 2), "")</f>
        <v/>
      </c>
      <c r="I204" s="72" t="str">
        <f xml:space="preserve"> IFERROR(INDEX(Информация!$B$111:$S$128, MATCH($F204, Информация!$A$111:$A$128, 0), MATCH($E204, Информация!$B$110:$S$110, 0)), " ")</f>
        <v xml:space="preserve"> </v>
      </c>
    </row>
    <row r="205" spans="8:9" ht="39.950000000000003" customHeight="1" x14ac:dyDescent="0.25">
      <c r="H205" s="54" t="str" cm="1">
        <f t="array" ref="H205" xml:space="preserve"> IFERROR(INDEX(Информация!$N$2:$O$12, MATCH(ЛЕКЦИИ!$G205, Информация!$N$2:$N$12, 0) + 1, 2), "")</f>
        <v/>
      </c>
      <c r="I205" s="72" t="str">
        <f xml:space="preserve"> IFERROR(INDEX(Информация!$B$111:$S$128, MATCH($F205, Информация!$A$111:$A$128, 0), MATCH($E205, Информация!$B$110:$S$110, 0)), " ")</f>
        <v xml:space="preserve"> </v>
      </c>
    </row>
    <row r="206" spans="8:9" ht="39.950000000000003" customHeight="1" x14ac:dyDescent="0.25">
      <c r="H206" s="54" t="str" cm="1">
        <f t="array" ref="H206" xml:space="preserve"> IFERROR(INDEX(Информация!$N$2:$O$12, MATCH(ЛЕКЦИИ!$G206, Информация!$N$2:$N$12, 0) + 1, 2), "")</f>
        <v/>
      </c>
      <c r="I206" s="72" t="str">
        <f xml:space="preserve"> IFERROR(INDEX(Информация!$B$111:$S$128, MATCH($F206, Информация!$A$111:$A$128, 0), MATCH($E206, Информация!$B$110:$S$110, 0)), " ")</f>
        <v xml:space="preserve"> </v>
      </c>
    </row>
    <row r="207" spans="8:9" ht="39.950000000000003" customHeight="1" x14ac:dyDescent="0.25">
      <c r="H207" s="54" t="str" cm="1">
        <f t="array" ref="H207" xml:space="preserve"> IFERROR(INDEX(Информация!$N$2:$O$12, MATCH(ЛЕКЦИИ!$G207, Информация!$N$2:$N$12, 0) + 1, 2), "")</f>
        <v/>
      </c>
      <c r="I207" s="72" t="str">
        <f xml:space="preserve"> IFERROR(INDEX(Информация!$B$111:$S$128, MATCH($F207, Информация!$A$111:$A$128, 0), MATCH($E207, Информация!$B$110:$S$110, 0)), " ")</f>
        <v xml:space="preserve"> </v>
      </c>
    </row>
    <row r="208" spans="8:9" ht="39.950000000000003" customHeight="1" x14ac:dyDescent="0.25">
      <c r="H208" s="54" t="str" cm="1">
        <f t="array" ref="H208" xml:space="preserve"> IFERROR(INDEX(Информация!$N$2:$O$12, MATCH(ЛЕКЦИИ!$G208, Информация!$N$2:$N$12, 0) + 1, 2), "")</f>
        <v/>
      </c>
      <c r="I208" s="72" t="str">
        <f xml:space="preserve"> IFERROR(INDEX(Информация!$B$111:$S$128, MATCH($F208, Информация!$A$111:$A$128, 0), MATCH($E208, Информация!$B$110:$S$110, 0)), " ")</f>
        <v xml:space="preserve"> </v>
      </c>
    </row>
    <row r="209" spans="8:9" ht="39.950000000000003" customHeight="1" x14ac:dyDescent="0.25">
      <c r="H209" s="54" t="str" cm="1">
        <f t="array" ref="H209" xml:space="preserve"> IFERROR(INDEX(Информация!$N$2:$O$12, MATCH(ЛЕКЦИИ!$G209, Информация!$N$2:$N$12, 0) + 1, 2), "")</f>
        <v/>
      </c>
      <c r="I209" s="72" t="str">
        <f xml:space="preserve"> IFERROR(INDEX(Информация!$B$111:$S$128, MATCH($F209, Информация!$A$111:$A$128, 0), MATCH($E209, Информация!$B$110:$S$110, 0)), " ")</f>
        <v xml:space="preserve"> </v>
      </c>
    </row>
    <row r="210" spans="8:9" ht="39.950000000000003" customHeight="1" x14ac:dyDescent="0.25">
      <c r="H210" s="54" t="str" cm="1">
        <f t="array" ref="H210" xml:space="preserve"> IFERROR(INDEX(Информация!$N$2:$O$12, MATCH(ЛЕКЦИИ!$G210, Информация!$N$2:$N$12, 0) + 1, 2), "")</f>
        <v/>
      </c>
      <c r="I210" s="72" t="str">
        <f xml:space="preserve"> IFERROR(INDEX(Информация!$B$111:$S$128, MATCH($F210, Информация!$A$111:$A$128, 0), MATCH($E210, Информация!$B$110:$S$110, 0)), " ")</f>
        <v xml:space="preserve"> </v>
      </c>
    </row>
    <row r="211" spans="8:9" ht="39.950000000000003" customHeight="1" x14ac:dyDescent="0.25">
      <c r="H211" s="54" t="str" cm="1">
        <f t="array" ref="H211" xml:space="preserve"> IFERROR(INDEX(Информация!$N$2:$O$12, MATCH(ЛЕКЦИИ!$G211, Информация!$N$2:$N$12, 0) + 1, 2), "")</f>
        <v/>
      </c>
      <c r="I211" s="72" t="str">
        <f xml:space="preserve"> IFERROR(INDEX(Информация!$B$111:$S$128, MATCH($F211, Информация!$A$111:$A$128, 0), MATCH($E211, Информация!$B$110:$S$110, 0)), " ")</f>
        <v xml:space="preserve"> </v>
      </c>
    </row>
    <row r="212" spans="8:9" ht="39.950000000000003" customHeight="1" x14ac:dyDescent="0.25">
      <c r="H212" s="54" t="str" cm="1">
        <f t="array" ref="H212" xml:space="preserve"> IFERROR(INDEX(Информация!$N$2:$O$12, MATCH(ЛЕКЦИИ!$G212, Информация!$N$2:$N$12, 0) + 1, 2), "")</f>
        <v/>
      </c>
      <c r="I212" s="72" t="str">
        <f xml:space="preserve"> IFERROR(INDEX(Информация!$B$111:$S$128, MATCH($F212, Информация!$A$111:$A$128, 0), MATCH($E212, Информация!$B$110:$S$110, 0)), " ")</f>
        <v xml:space="preserve"> </v>
      </c>
    </row>
    <row r="213" spans="8:9" ht="39.950000000000003" customHeight="1" x14ac:dyDescent="0.25">
      <c r="H213" s="54" t="str" cm="1">
        <f t="array" ref="H213" xml:space="preserve"> IFERROR(INDEX(Информация!$N$2:$O$12, MATCH(ЛЕКЦИИ!$G213, Информация!$N$2:$N$12, 0) + 1, 2), "")</f>
        <v/>
      </c>
      <c r="I213" s="72" t="str">
        <f xml:space="preserve"> IFERROR(INDEX(Информация!$B$111:$S$128, MATCH($F213, Информация!$A$111:$A$128, 0), MATCH($E213, Информация!$B$110:$S$110, 0)), " ")</f>
        <v xml:space="preserve"> </v>
      </c>
    </row>
    <row r="214" spans="8:9" ht="39.950000000000003" customHeight="1" x14ac:dyDescent="0.25">
      <c r="H214" s="54" t="str" cm="1">
        <f t="array" ref="H214" xml:space="preserve"> IFERROR(INDEX(Информация!$N$2:$O$12, MATCH(ЛЕКЦИИ!$G214, Информация!$N$2:$N$12, 0) + 1, 2), "")</f>
        <v/>
      </c>
      <c r="I214" s="72" t="str">
        <f xml:space="preserve"> IFERROR(INDEX(Информация!$B$111:$S$128, MATCH($F214, Информация!$A$111:$A$128, 0), MATCH($E214, Информация!$B$110:$S$110, 0)), " ")</f>
        <v xml:space="preserve"> </v>
      </c>
    </row>
    <row r="215" spans="8:9" ht="39.950000000000003" customHeight="1" x14ac:dyDescent="0.25">
      <c r="H215" s="54" t="str" cm="1">
        <f t="array" ref="H215" xml:space="preserve"> IFERROR(INDEX(Информация!$N$2:$O$12, MATCH(ЛЕКЦИИ!$G215, Информация!$N$2:$N$12, 0) + 1, 2), "")</f>
        <v/>
      </c>
      <c r="I215" s="72" t="str">
        <f xml:space="preserve"> IFERROR(INDEX(Информация!$B$111:$S$128, MATCH($F215, Информация!$A$111:$A$128, 0), MATCH($E215, Информация!$B$110:$S$110, 0)), " ")</f>
        <v xml:space="preserve"> </v>
      </c>
    </row>
    <row r="216" spans="8:9" ht="39.950000000000003" customHeight="1" x14ac:dyDescent="0.25">
      <c r="H216" s="54" t="str" cm="1">
        <f t="array" ref="H216" xml:space="preserve"> IFERROR(INDEX(Информация!$N$2:$O$12, MATCH(ЛЕКЦИИ!$G216, Информация!$N$2:$N$12, 0) + 1, 2), "")</f>
        <v/>
      </c>
      <c r="I216" s="72" t="str">
        <f xml:space="preserve"> IFERROR(INDEX(Информация!$B$111:$S$128, MATCH($F216, Информация!$A$111:$A$128, 0), MATCH($E216, Информация!$B$110:$S$110, 0)), " ")</f>
        <v xml:space="preserve"> </v>
      </c>
    </row>
    <row r="217" spans="8:9" ht="39.950000000000003" customHeight="1" x14ac:dyDescent="0.25">
      <c r="H217" s="54" t="str" cm="1">
        <f t="array" ref="H217" xml:space="preserve"> IFERROR(INDEX(Информация!$N$2:$O$12, MATCH(ЛЕКЦИИ!$G217, Информация!$N$2:$N$12, 0) + 1, 2), "")</f>
        <v/>
      </c>
      <c r="I217" s="72" t="str">
        <f xml:space="preserve"> IFERROR(INDEX(Информация!$B$111:$S$128, MATCH($F217, Информация!$A$111:$A$128, 0), MATCH($E217, Информация!$B$110:$S$110, 0)), " ")</f>
        <v xml:space="preserve"> </v>
      </c>
    </row>
    <row r="218" spans="8:9" ht="39.950000000000003" customHeight="1" x14ac:dyDescent="0.25">
      <c r="H218" s="54" t="str" cm="1">
        <f t="array" ref="H218" xml:space="preserve"> IFERROR(INDEX(Информация!$N$2:$O$12, MATCH(ЛЕКЦИИ!$G218, Информация!$N$2:$N$12, 0) + 1, 2), "")</f>
        <v/>
      </c>
      <c r="I218" s="72" t="str">
        <f xml:space="preserve"> IFERROR(INDEX(Информация!$B$111:$S$128, MATCH($F218, Информация!$A$111:$A$128, 0), MATCH($E218, Информация!$B$110:$S$110, 0)), " ")</f>
        <v xml:space="preserve"> </v>
      </c>
    </row>
    <row r="219" spans="8:9" ht="39.950000000000003" customHeight="1" x14ac:dyDescent="0.25">
      <c r="H219" s="54" t="str" cm="1">
        <f t="array" ref="H219" xml:space="preserve"> IFERROR(INDEX(Информация!$N$2:$O$12, MATCH(ЛЕКЦИИ!$G219, Информация!$N$2:$N$12, 0) + 1, 2), "")</f>
        <v/>
      </c>
      <c r="I219" s="72" t="str">
        <f xml:space="preserve"> IFERROR(INDEX(Информация!$B$111:$S$128, MATCH($F219, Информация!$A$111:$A$128, 0), MATCH($E219, Информация!$B$110:$S$110, 0)), " ")</f>
        <v xml:space="preserve"> </v>
      </c>
    </row>
    <row r="220" spans="8:9" ht="39.950000000000003" customHeight="1" x14ac:dyDescent="0.25">
      <c r="H220" s="54" t="str" cm="1">
        <f t="array" ref="H220" xml:space="preserve"> IFERROR(INDEX(Информация!$N$2:$O$12, MATCH(ЛЕКЦИИ!$G220, Информация!$N$2:$N$12, 0) + 1, 2), "")</f>
        <v/>
      </c>
      <c r="I220" s="72" t="str">
        <f xml:space="preserve"> IFERROR(INDEX(Информация!$B$111:$S$128, MATCH($F220, Информация!$A$111:$A$128, 0), MATCH($E220, Информация!$B$110:$S$110, 0)), " ")</f>
        <v xml:space="preserve"> </v>
      </c>
    </row>
    <row r="221" spans="8:9" ht="39.950000000000003" customHeight="1" x14ac:dyDescent="0.25">
      <c r="H221" s="54" t="str" cm="1">
        <f t="array" ref="H221" xml:space="preserve"> IFERROR(INDEX(Информация!$N$2:$O$12, MATCH(ЛЕКЦИИ!$G221, Информация!$N$2:$N$12, 0) + 1, 2), "")</f>
        <v/>
      </c>
      <c r="I221" s="72" t="str">
        <f xml:space="preserve"> IFERROR(INDEX(Информация!$B$111:$S$128, MATCH($F221, Информация!$A$111:$A$128, 0), MATCH($E221, Информация!$B$110:$S$110, 0)), " ")</f>
        <v xml:space="preserve"> </v>
      </c>
    </row>
    <row r="222" spans="8:9" ht="39.950000000000003" customHeight="1" x14ac:dyDescent="0.25">
      <c r="H222" s="54" t="str" cm="1">
        <f t="array" ref="H222" xml:space="preserve"> IFERROR(INDEX(Информация!$N$2:$O$12, MATCH(ЛЕКЦИИ!$G222, Информация!$N$2:$N$12, 0) + 1, 2), "")</f>
        <v/>
      </c>
      <c r="I222" s="72" t="str">
        <f xml:space="preserve"> IFERROR(INDEX(Информация!$B$111:$S$128, MATCH($F222, Информация!$A$111:$A$128, 0), MATCH($E222, Информация!$B$110:$S$110, 0)), " ")</f>
        <v xml:space="preserve"> </v>
      </c>
    </row>
    <row r="223" spans="8:9" ht="39.950000000000003" customHeight="1" x14ac:dyDescent="0.25">
      <c r="H223" s="54" t="str" cm="1">
        <f t="array" ref="H223" xml:space="preserve"> IFERROR(INDEX(Информация!$N$2:$O$12, MATCH(ЛЕКЦИИ!$G223, Информация!$N$2:$N$12, 0) + 1, 2), "")</f>
        <v/>
      </c>
      <c r="I223" s="72" t="str">
        <f xml:space="preserve"> IFERROR(INDEX(Информация!$B$111:$S$128, MATCH($F223, Информация!$A$111:$A$128, 0), MATCH($E223, Информация!$B$110:$S$110, 0)), " ")</f>
        <v xml:space="preserve"> </v>
      </c>
    </row>
    <row r="224" spans="8:9" ht="39.950000000000003" customHeight="1" x14ac:dyDescent="0.25">
      <c r="H224" s="54" t="str" cm="1">
        <f t="array" ref="H224" xml:space="preserve"> IFERROR(INDEX(Информация!$N$2:$O$12, MATCH(ЛЕКЦИИ!$G224, Информация!$N$2:$N$12, 0) + 1, 2), "")</f>
        <v/>
      </c>
      <c r="I224" s="72" t="str">
        <f xml:space="preserve"> IFERROR(INDEX(Информация!$B$111:$S$128, MATCH($F224, Информация!$A$111:$A$128, 0), MATCH($E224, Информация!$B$110:$S$110, 0)), " ")</f>
        <v xml:space="preserve"> </v>
      </c>
    </row>
    <row r="225" spans="8:9" ht="39.950000000000003" customHeight="1" x14ac:dyDescent="0.25">
      <c r="H225" s="54" t="str" cm="1">
        <f t="array" ref="H225" xml:space="preserve"> IFERROR(INDEX(Информация!$N$2:$O$12, MATCH(ЛЕКЦИИ!$G225, Информация!$N$2:$N$12, 0) + 1, 2), "")</f>
        <v/>
      </c>
      <c r="I225" s="72" t="str">
        <f xml:space="preserve"> IFERROR(INDEX(Информация!$B$111:$S$128, MATCH($F225, Информация!$A$111:$A$128, 0), MATCH($E225, Информация!$B$110:$S$110, 0)), " ")</f>
        <v xml:space="preserve"> </v>
      </c>
    </row>
    <row r="226" spans="8:9" ht="39.950000000000003" customHeight="1" x14ac:dyDescent="0.25">
      <c r="H226" s="54" t="str" cm="1">
        <f t="array" ref="H226" xml:space="preserve"> IFERROR(INDEX(Информация!$N$2:$O$12, MATCH(ЛЕКЦИИ!$G226, Информация!$N$2:$N$12, 0) + 1, 2), "")</f>
        <v/>
      </c>
      <c r="I226" s="72" t="str">
        <f xml:space="preserve"> IFERROR(INDEX(Информация!$B$111:$S$128, MATCH($F226, Информация!$A$111:$A$128, 0), MATCH($E226, Информация!$B$110:$S$110, 0)), " ")</f>
        <v xml:space="preserve"> </v>
      </c>
    </row>
    <row r="227" spans="8:9" ht="39.950000000000003" customHeight="1" x14ac:dyDescent="0.25">
      <c r="H227" s="54" t="str" cm="1">
        <f t="array" ref="H227" xml:space="preserve"> IFERROR(INDEX(Информация!$N$2:$O$12, MATCH(ЛЕКЦИИ!$G227, Информация!$N$2:$N$12, 0) + 1, 2), "")</f>
        <v/>
      </c>
      <c r="I227" s="72" t="str">
        <f xml:space="preserve"> IFERROR(INDEX(Информация!$B$111:$S$128, MATCH($F227, Информация!$A$111:$A$128, 0), MATCH($E227, Информация!$B$110:$S$110, 0)), " ")</f>
        <v xml:space="preserve"> </v>
      </c>
    </row>
    <row r="228" spans="8:9" ht="39.950000000000003" customHeight="1" x14ac:dyDescent="0.25">
      <c r="H228" s="54" t="str" cm="1">
        <f t="array" ref="H228" xml:space="preserve"> IFERROR(INDEX(Информация!$N$2:$O$12, MATCH(ЛЕКЦИИ!$G228, Информация!$N$2:$N$12, 0) + 1, 2), "")</f>
        <v/>
      </c>
      <c r="I228" s="72" t="str">
        <f xml:space="preserve"> IFERROR(INDEX(Информация!$B$111:$S$128, MATCH($F228, Информация!$A$111:$A$128, 0), MATCH($E228, Информация!$B$110:$S$110, 0)), " ")</f>
        <v xml:space="preserve"> </v>
      </c>
    </row>
    <row r="229" spans="8:9" ht="39.950000000000003" customHeight="1" x14ac:dyDescent="0.25">
      <c r="H229" s="54" t="str" cm="1">
        <f t="array" ref="H229" xml:space="preserve"> IFERROR(INDEX(Информация!$N$2:$O$12, MATCH(ЛЕКЦИИ!$G229, Информация!$N$2:$N$12, 0) + 1, 2), "")</f>
        <v/>
      </c>
      <c r="I229" s="72" t="str">
        <f xml:space="preserve"> IFERROR(INDEX(Информация!$B$111:$S$128, MATCH($F229, Информация!$A$111:$A$128, 0), MATCH($E229, Информация!$B$110:$S$110, 0)), " ")</f>
        <v xml:space="preserve"> </v>
      </c>
    </row>
    <row r="230" spans="8:9" ht="39.950000000000003" customHeight="1" x14ac:dyDescent="0.25">
      <c r="H230" s="54" t="str" cm="1">
        <f t="array" ref="H230" xml:space="preserve"> IFERROR(INDEX(Информация!$N$2:$O$12, MATCH(ЛЕКЦИИ!$G230, Информация!$N$2:$N$12, 0) + 1, 2), "")</f>
        <v/>
      </c>
      <c r="I230" s="72" t="str">
        <f xml:space="preserve"> IFERROR(INDEX(Информация!$B$111:$S$128, MATCH($F230, Информация!$A$111:$A$128, 0), MATCH($E230, Информация!$B$110:$S$110, 0)), " ")</f>
        <v xml:space="preserve"> </v>
      </c>
    </row>
    <row r="231" spans="8:9" ht="39.950000000000003" customHeight="1" x14ac:dyDescent="0.25">
      <c r="H231" s="54" t="str" cm="1">
        <f t="array" ref="H231" xml:space="preserve"> IFERROR(INDEX(Информация!$N$2:$O$12, MATCH(ЛЕКЦИИ!$G231, Информация!$N$2:$N$12, 0) + 1, 2), "")</f>
        <v/>
      </c>
      <c r="I231" s="72" t="str">
        <f xml:space="preserve"> IFERROR(INDEX(Информация!$B$111:$S$128, MATCH($F231, Информация!$A$111:$A$128, 0), MATCH($E231, Информация!$B$110:$S$110, 0)), " ")</f>
        <v xml:space="preserve"> </v>
      </c>
    </row>
    <row r="232" spans="8:9" ht="39.950000000000003" customHeight="1" x14ac:dyDescent="0.25">
      <c r="H232" s="54" t="str" cm="1">
        <f t="array" ref="H232" xml:space="preserve"> IFERROR(INDEX(Информация!$N$2:$O$12, MATCH(ЛЕКЦИИ!$G232, Информация!$N$2:$N$12, 0) + 1, 2), "")</f>
        <v/>
      </c>
      <c r="I232" s="72" t="str">
        <f xml:space="preserve"> IFERROR(INDEX(Информация!$B$111:$S$128, MATCH($F232, Информация!$A$111:$A$128, 0), MATCH($E232, Информация!$B$110:$S$110, 0)), " ")</f>
        <v xml:space="preserve"> </v>
      </c>
    </row>
    <row r="233" spans="8:9" ht="39.950000000000003" customHeight="1" x14ac:dyDescent="0.25">
      <c r="H233" s="54" t="str" cm="1">
        <f t="array" ref="H233" xml:space="preserve"> IFERROR(INDEX(Информация!$N$2:$O$12, MATCH(ЛЕКЦИИ!$G233, Информация!$N$2:$N$12, 0) + 1, 2), "")</f>
        <v/>
      </c>
      <c r="I233" s="72" t="str">
        <f xml:space="preserve"> IFERROR(INDEX(Информация!$B$111:$S$128, MATCH($F233, Информация!$A$111:$A$128, 0), MATCH($E233, Информация!$B$110:$S$110, 0)), " ")</f>
        <v xml:space="preserve"> </v>
      </c>
    </row>
    <row r="234" spans="8:9" ht="39.950000000000003" customHeight="1" x14ac:dyDescent="0.25">
      <c r="H234" s="54" t="str" cm="1">
        <f t="array" ref="H234" xml:space="preserve"> IFERROR(INDEX(Информация!$N$2:$O$12, MATCH(ЛЕКЦИИ!$G234, Информация!$N$2:$N$12, 0) + 1, 2), "")</f>
        <v/>
      </c>
      <c r="I234" s="72" t="str">
        <f xml:space="preserve"> IFERROR(INDEX(Информация!$B$111:$S$128, MATCH($F234, Информация!$A$111:$A$128, 0), MATCH($E234, Информация!$B$110:$S$110, 0)), " ")</f>
        <v xml:space="preserve"> </v>
      </c>
    </row>
    <row r="235" spans="8:9" ht="39.950000000000003" customHeight="1" x14ac:dyDescent="0.25">
      <c r="H235" s="54" t="str" cm="1">
        <f t="array" ref="H235" xml:space="preserve"> IFERROR(INDEX(Информация!$N$2:$O$12, MATCH(ЛЕКЦИИ!$G235, Информация!$N$2:$N$12, 0) + 1, 2), "")</f>
        <v/>
      </c>
      <c r="I235" s="72" t="str">
        <f xml:space="preserve"> IFERROR(INDEX(Информация!$B$111:$S$128, MATCH($F235, Информация!$A$111:$A$128, 0), MATCH($E235, Информация!$B$110:$S$110, 0)), " ")</f>
        <v xml:space="preserve"> </v>
      </c>
    </row>
    <row r="236" spans="8:9" ht="39.950000000000003" customHeight="1" x14ac:dyDescent="0.25">
      <c r="H236" s="54" t="str" cm="1">
        <f t="array" ref="H236" xml:space="preserve"> IFERROR(INDEX(Информация!$N$2:$O$12, MATCH(ЛЕКЦИИ!$G236, Информация!$N$2:$N$12, 0) + 1, 2), "")</f>
        <v/>
      </c>
      <c r="I236" s="72" t="str">
        <f xml:space="preserve"> IFERROR(INDEX(Информация!$B$111:$S$128, MATCH($F236, Информация!$A$111:$A$128, 0), MATCH($E236, Информация!$B$110:$S$110, 0)), " ")</f>
        <v xml:space="preserve"> </v>
      </c>
    </row>
    <row r="237" spans="8:9" ht="39.950000000000003" customHeight="1" x14ac:dyDescent="0.25">
      <c r="H237" s="54" t="str" cm="1">
        <f t="array" ref="H237" xml:space="preserve"> IFERROR(INDEX(Информация!$N$2:$O$12, MATCH(ЛЕКЦИИ!$G237, Информация!$N$2:$N$12, 0) + 1, 2), "")</f>
        <v/>
      </c>
      <c r="I237" s="72" t="str">
        <f xml:space="preserve"> IFERROR(INDEX(Информация!$B$111:$S$128, MATCH($F237, Информация!$A$111:$A$128, 0), MATCH($E237, Информация!$B$110:$S$110, 0)), " ")</f>
        <v xml:space="preserve"> </v>
      </c>
    </row>
    <row r="238" spans="8:9" ht="39.950000000000003" customHeight="1" x14ac:dyDescent="0.25">
      <c r="H238" s="54" t="str" cm="1">
        <f t="array" ref="H238" xml:space="preserve"> IFERROR(INDEX(Информация!$N$2:$O$12, MATCH(ЛЕКЦИИ!$G238, Информация!$N$2:$N$12, 0) + 1, 2), "")</f>
        <v/>
      </c>
      <c r="I238" s="72" t="str">
        <f xml:space="preserve"> IFERROR(INDEX(Информация!$B$111:$S$128, MATCH($F238, Информация!$A$111:$A$128, 0), MATCH($E238, Информация!$B$110:$S$110, 0)), " ")</f>
        <v xml:space="preserve"> </v>
      </c>
    </row>
    <row r="239" spans="8:9" ht="39.950000000000003" customHeight="1" x14ac:dyDescent="0.25">
      <c r="H239" s="54" t="str" cm="1">
        <f t="array" ref="H239" xml:space="preserve"> IFERROR(INDEX(Информация!$N$2:$O$12, MATCH(ЛЕКЦИИ!$G239, Информация!$N$2:$N$12, 0) + 1, 2), "")</f>
        <v/>
      </c>
      <c r="I239" s="72" t="str">
        <f xml:space="preserve"> IFERROR(INDEX(Информация!$B$111:$S$128, MATCH($F239, Информация!$A$111:$A$128, 0), MATCH($E239, Информация!$B$110:$S$110, 0)), " ")</f>
        <v xml:space="preserve"> </v>
      </c>
    </row>
    <row r="240" spans="8:9" ht="39.950000000000003" customHeight="1" x14ac:dyDescent="0.25">
      <c r="H240" s="54" t="str" cm="1">
        <f t="array" ref="H240" xml:space="preserve"> IFERROR(INDEX(Информация!$N$2:$O$12, MATCH(ЛЕКЦИИ!$G240, Информация!$N$2:$N$12, 0) + 1, 2), "")</f>
        <v/>
      </c>
      <c r="I240" s="72" t="str">
        <f xml:space="preserve"> IFERROR(INDEX(Информация!$B$111:$S$128, MATCH($F240, Информация!$A$111:$A$128, 0), MATCH($E240, Информация!$B$110:$S$110, 0)), " ")</f>
        <v xml:space="preserve"> </v>
      </c>
    </row>
    <row r="241" spans="8:9" ht="39.950000000000003" customHeight="1" x14ac:dyDescent="0.25">
      <c r="H241" s="54" t="str" cm="1">
        <f t="array" ref="H241" xml:space="preserve"> IFERROR(INDEX(Информация!$N$2:$O$12, MATCH(ЛЕКЦИИ!$G241, Информация!$N$2:$N$12, 0) + 1, 2), "")</f>
        <v/>
      </c>
      <c r="I241" s="72" t="str">
        <f xml:space="preserve"> IFERROR(INDEX(Информация!$B$111:$S$128, MATCH($F241, Информация!$A$111:$A$128, 0), MATCH($E241, Информация!$B$110:$S$110, 0)), " ")</f>
        <v xml:space="preserve"> </v>
      </c>
    </row>
    <row r="242" spans="8:9" ht="39.950000000000003" customHeight="1" x14ac:dyDescent="0.25">
      <c r="H242" s="54" t="str" cm="1">
        <f t="array" ref="H242" xml:space="preserve"> IFERROR(INDEX(Информация!$N$2:$O$12, MATCH(ЛЕКЦИИ!$G242, Информация!$N$2:$N$12, 0) + 1, 2), "")</f>
        <v/>
      </c>
      <c r="I242" s="72" t="str">
        <f xml:space="preserve"> IFERROR(INDEX(Информация!$B$111:$S$128, MATCH($F242, Информация!$A$111:$A$128, 0), MATCH($E242, Информация!$B$110:$S$110, 0)), " ")</f>
        <v xml:space="preserve"> </v>
      </c>
    </row>
    <row r="243" spans="8:9" ht="39.950000000000003" customHeight="1" x14ac:dyDescent="0.25">
      <c r="H243" s="54" t="str" cm="1">
        <f t="array" ref="H243" xml:space="preserve"> IFERROR(INDEX(Информация!$N$2:$O$12, MATCH(ЛЕКЦИИ!$G243, Информация!$N$2:$N$12, 0) + 1, 2), "")</f>
        <v/>
      </c>
      <c r="I243" s="72" t="str">
        <f xml:space="preserve"> IFERROR(INDEX(Информация!$B$111:$S$128, MATCH($F243, Информация!$A$111:$A$128, 0), MATCH($E243, Информация!$B$110:$S$110, 0)), " ")</f>
        <v xml:space="preserve"> </v>
      </c>
    </row>
    <row r="244" spans="8:9" ht="39.950000000000003" customHeight="1" x14ac:dyDescent="0.25">
      <c r="H244" s="54" t="str" cm="1">
        <f t="array" ref="H244" xml:space="preserve"> IFERROR(INDEX(Информация!$N$2:$O$12, MATCH(ЛЕКЦИИ!$G244, Информация!$N$2:$N$12, 0) + 1, 2), "")</f>
        <v/>
      </c>
      <c r="I244" s="72" t="str">
        <f xml:space="preserve"> IFERROR(INDEX(Информация!$B$111:$S$128, MATCH($F244, Информация!$A$111:$A$128, 0), MATCH($E244, Информация!$B$110:$S$110, 0)), " ")</f>
        <v xml:space="preserve"> </v>
      </c>
    </row>
    <row r="245" spans="8:9" ht="39.950000000000003" customHeight="1" x14ac:dyDescent="0.25">
      <c r="H245" s="54" t="str" cm="1">
        <f t="array" ref="H245" xml:space="preserve"> IFERROR(INDEX(Информация!$N$2:$O$12, MATCH(ЛЕКЦИИ!$G245, Информация!$N$2:$N$12, 0) + 1, 2), "")</f>
        <v/>
      </c>
      <c r="I245" s="72" t="str">
        <f xml:space="preserve"> IFERROR(INDEX(Информация!$B$111:$S$128, MATCH($F245, Информация!$A$111:$A$128, 0), MATCH($E245, Информация!$B$110:$S$110, 0)), " ")</f>
        <v xml:space="preserve"> </v>
      </c>
    </row>
    <row r="246" spans="8:9" ht="39.950000000000003" customHeight="1" x14ac:dyDescent="0.25">
      <c r="H246" s="54" t="str" cm="1">
        <f t="array" ref="H246" xml:space="preserve"> IFERROR(INDEX(Информация!$N$2:$O$12, MATCH(ЛЕКЦИИ!$G246, Информация!$N$2:$N$12, 0) + 1, 2), "")</f>
        <v/>
      </c>
      <c r="I246" s="72" t="str">
        <f xml:space="preserve"> IFERROR(INDEX(Информация!$B$111:$S$128, MATCH($F246, Информация!$A$111:$A$128, 0), MATCH($E246, Информация!$B$110:$S$110, 0)), " ")</f>
        <v xml:space="preserve"> </v>
      </c>
    </row>
    <row r="247" spans="8:9" ht="39.950000000000003" customHeight="1" x14ac:dyDescent="0.25">
      <c r="H247" s="54" t="str" cm="1">
        <f t="array" ref="H247" xml:space="preserve"> IFERROR(INDEX(Информация!$N$2:$O$12, MATCH(ЛЕКЦИИ!$G247, Информация!$N$2:$N$12, 0) + 1, 2), "")</f>
        <v/>
      </c>
      <c r="I247" s="72" t="str">
        <f xml:space="preserve"> IFERROR(INDEX(Информация!$B$111:$S$128, MATCH($F247, Информация!$A$111:$A$128, 0), MATCH($E247, Информация!$B$110:$S$110, 0)), " ")</f>
        <v xml:space="preserve"> </v>
      </c>
    </row>
    <row r="248" spans="8:9" ht="39.950000000000003" customHeight="1" x14ac:dyDescent="0.25">
      <c r="H248" s="54" t="str" cm="1">
        <f t="array" ref="H248" xml:space="preserve"> IFERROR(INDEX(Информация!$N$2:$O$12, MATCH(ЛЕКЦИИ!$G248, Информация!$N$2:$N$12, 0) + 1, 2), "")</f>
        <v/>
      </c>
      <c r="I248" s="72" t="str">
        <f xml:space="preserve"> IFERROR(INDEX(Информация!$B$111:$S$128, MATCH($F248, Информация!$A$111:$A$128, 0), MATCH($E248, Информация!$B$110:$S$110, 0)), " ")</f>
        <v xml:space="preserve"> </v>
      </c>
    </row>
    <row r="249" spans="8:9" ht="39.950000000000003" customHeight="1" x14ac:dyDescent="0.25">
      <c r="H249" s="54" t="str" cm="1">
        <f t="array" ref="H249" xml:space="preserve"> IFERROR(INDEX(Информация!$N$2:$O$12, MATCH(ЛЕКЦИИ!$G249, Информация!$N$2:$N$12, 0) + 1, 2), "")</f>
        <v/>
      </c>
      <c r="I249" s="72" t="str">
        <f xml:space="preserve"> IFERROR(INDEX(Информация!$B$111:$S$128, MATCH($F249, Информация!$A$111:$A$128, 0), MATCH($E249, Информация!$B$110:$S$110, 0)), " ")</f>
        <v xml:space="preserve"> </v>
      </c>
    </row>
    <row r="250" spans="8:9" ht="39.950000000000003" customHeight="1" x14ac:dyDescent="0.25">
      <c r="H250" s="54" t="str" cm="1">
        <f t="array" ref="H250" xml:space="preserve"> IFERROR(INDEX(Информация!$N$2:$O$12, MATCH(ЛЕКЦИИ!$G250, Информация!$N$2:$N$12, 0) + 1, 2), "")</f>
        <v/>
      </c>
      <c r="I250" s="72" t="str">
        <f xml:space="preserve"> IFERROR(INDEX(Информация!$B$111:$S$128, MATCH($F250, Информация!$A$111:$A$128, 0), MATCH($E250, Информация!$B$110:$S$110, 0)), " ")</f>
        <v xml:space="preserve"> </v>
      </c>
    </row>
    <row r="251" spans="8:9" ht="39.950000000000003" customHeight="1" x14ac:dyDescent="0.25">
      <c r="H251" s="54" t="str" cm="1">
        <f t="array" ref="H251" xml:space="preserve"> IFERROR(INDEX(Информация!$N$2:$O$12, MATCH(ЛЕКЦИИ!$G251, Информация!$N$2:$N$12, 0) + 1, 2), "")</f>
        <v/>
      </c>
      <c r="I251" s="72" t="str">
        <f xml:space="preserve"> IFERROR(INDEX(Информация!$B$111:$S$128, MATCH($F251, Информация!$A$111:$A$128, 0), MATCH($E251, Информация!$B$110:$S$110, 0)), " ")</f>
        <v xml:space="preserve"> </v>
      </c>
    </row>
    <row r="252" spans="8:9" ht="39.950000000000003" customHeight="1" x14ac:dyDescent="0.25">
      <c r="H252" s="54" t="str" cm="1">
        <f t="array" ref="H252" xml:space="preserve"> IFERROR(INDEX(Информация!$N$2:$O$12, MATCH(ЛЕКЦИИ!$G252, Информация!$N$2:$N$12, 0) + 1, 2), "")</f>
        <v/>
      </c>
      <c r="I252" s="72" t="str">
        <f xml:space="preserve"> IFERROR(INDEX(Информация!$B$111:$S$128, MATCH($F252, Информация!$A$111:$A$128, 0), MATCH($E252, Информация!$B$110:$S$110, 0)), " ")</f>
        <v xml:space="preserve"> </v>
      </c>
    </row>
    <row r="253" spans="8:9" ht="39.950000000000003" customHeight="1" x14ac:dyDescent="0.25">
      <c r="H253" s="54" t="str" cm="1">
        <f t="array" ref="H253" xml:space="preserve"> IFERROR(INDEX(Информация!$N$2:$O$12, MATCH(ЛЕКЦИИ!$G253, Информация!$N$2:$N$12, 0) + 1, 2), "")</f>
        <v/>
      </c>
      <c r="I253" s="72" t="str">
        <f xml:space="preserve"> IFERROR(INDEX(Информация!$B$111:$S$128, MATCH($F253, Информация!$A$111:$A$128, 0), MATCH($E253, Информация!$B$110:$S$110, 0)), " ")</f>
        <v xml:space="preserve"> </v>
      </c>
    </row>
    <row r="254" spans="8:9" ht="39.950000000000003" customHeight="1" x14ac:dyDescent="0.25">
      <c r="H254" s="54" t="str" cm="1">
        <f t="array" ref="H254" xml:space="preserve"> IFERROR(INDEX(Информация!$N$2:$O$12, MATCH(ЛЕКЦИИ!$G254, Информация!$N$2:$N$12, 0) + 1, 2), "")</f>
        <v/>
      </c>
      <c r="I254" s="72" t="str">
        <f xml:space="preserve"> IFERROR(INDEX(Информация!$B$111:$S$128, MATCH($F254, Информация!$A$111:$A$128, 0), MATCH($E254, Информация!$B$110:$S$110, 0)), " ")</f>
        <v xml:space="preserve"> </v>
      </c>
    </row>
    <row r="255" spans="8:9" ht="39.950000000000003" customHeight="1" x14ac:dyDescent="0.25">
      <c r="H255" s="54" t="str" cm="1">
        <f t="array" ref="H255" xml:space="preserve"> IFERROR(INDEX(Информация!$N$2:$O$12, MATCH(ЛЕКЦИИ!$G255, Информация!$N$2:$N$12, 0) + 1, 2), "")</f>
        <v/>
      </c>
      <c r="I255" s="72" t="str">
        <f xml:space="preserve"> IFERROR(INDEX(Информация!$B$111:$S$128, MATCH($F255, Информация!$A$111:$A$128, 0), MATCH($E255, Информация!$B$110:$S$110, 0)), " ")</f>
        <v xml:space="preserve"> </v>
      </c>
    </row>
    <row r="256" spans="8:9" ht="39.950000000000003" customHeight="1" x14ac:dyDescent="0.25">
      <c r="H256" s="54" t="str" cm="1">
        <f t="array" ref="H256" xml:space="preserve"> IFERROR(INDEX(Информация!$N$2:$O$12, MATCH(ЛЕКЦИИ!$G256, Информация!$N$2:$N$12, 0) + 1, 2), "")</f>
        <v/>
      </c>
      <c r="I256" s="72" t="str">
        <f xml:space="preserve"> IFERROR(INDEX(Информация!$B$111:$S$128, MATCH($F256, Информация!$A$111:$A$128, 0), MATCH($E256, Информация!$B$110:$S$110, 0)), " ")</f>
        <v xml:space="preserve"> </v>
      </c>
    </row>
    <row r="257" spans="8:9" ht="39.950000000000003" customHeight="1" x14ac:dyDescent="0.25">
      <c r="H257" s="54" t="str" cm="1">
        <f t="array" ref="H257" xml:space="preserve"> IFERROR(INDEX(Информация!$N$2:$O$12, MATCH(ЛЕКЦИИ!$G257, Информация!$N$2:$N$12, 0) + 1, 2), "")</f>
        <v/>
      </c>
      <c r="I257" s="72" t="str">
        <f xml:space="preserve"> IFERROR(INDEX(Информация!$B$111:$S$128, MATCH($F257, Информация!$A$111:$A$128, 0), MATCH($E257, Информация!$B$110:$S$110, 0)), " ")</f>
        <v xml:space="preserve"> </v>
      </c>
    </row>
    <row r="258" spans="8:9" ht="39.950000000000003" customHeight="1" x14ac:dyDescent="0.25">
      <c r="H258" s="54" t="str" cm="1">
        <f t="array" ref="H258" xml:space="preserve"> IFERROR(INDEX(Информация!$N$2:$O$12, MATCH(ЛЕКЦИИ!$G258, Информация!$N$2:$N$12, 0) + 1, 2), "")</f>
        <v/>
      </c>
      <c r="I258" s="72" t="str">
        <f xml:space="preserve"> IFERROR(INDEX(Информация!$B$111:$S$128, MATCH($F258, Информация!$A$111:$A$128, 0), MATCH($E258, Информация!$B$110:$S$110, 0)), " ")</f>
        <v xml:space="preserve"> </v>
      </c>
    </row>
    <row r="259" spans="8:9" ht="39.950000000000003" customHeight="1" x14ac:dyDescent="0.25">
      <c r="H259" s="54" t="str" cm="1">
        <f t="array" ref="H259" xml:space="preserve"> IFERROR(INDEX(Информация!$N$2:$O$12, MATCH(ЛЕКЦИИ!$G259, Информация!$N$2:$N$12, 0) + 1, 2), "")</f>
        <v/>
      </c>
      <c r="I259" s="72" t="str">
        <f xml:space="preserve"> IFERROR(INDEX(Информация!$B$111:$S$128, MATCH($F259, Информация!$A$111:$A$128, 0), MATCH($E259, Информация!$B$110:$S$110, 0)), " ")</f>
        <v xml:space="preserve"> </v>
      </c>
    </row>
    <row r="260" spans="8:9" ht="39.950000000000003" customHeight="1" x14ac:dyDescent="0.25">
      <c r="H260" s="54" t="str" cm="1">
        <f t="array" ref="H260" xml:space="preserve"> IFERROR(INDEX(Информация!$N$2:$O$12, MATCH(ЛЕКЦИИ!$G260, Информация!$N$2:$N$12, 0) + 1, 2), "")</f>
        <v/>
      </c>
      <c r="I260" s="72" t="str">
        <f xml:space="preserve"> IFERROR(INDEX(Информация!$B$111:$S$128, MATCH($F260, Информация!$A$111:$A$128, 0), MATCH($E260, Информация!$B$110:$S$110, 0)), " ")</f>
        <v xml:space="preserve"> </v>
      </c>
    </row>
    <row r="261" spans="8:9" ht="39.950000000000003" customHeight="1" x14ac:dyDescent="0.25">
      <c r="H261" s="54" t="str" cm="1">
        <f t="array" ref="H261" xml:space="preserve"> IFERROR(INDEX(Информация!$N$2:$O$12, MATCH(ЛЕКЦИИ!$G261, Информация!$N$2:$N$12, 0) + 1, 2), "")</f>
        <v/>
      </c>
      <c r="I261" s="72" t="str">
        <f xml:space="preserve"> IFERROR(INDEX(Информация!$B$111:$S$128, MATCH($F261, Информация!$A$111:$A$128, 0), MATCH($E261, Информация!$B$110:$S$110, 0)), " ")</f>
        <v xml:space="preserve"> </v>
      </c>
    </row>
    <row r="262" spans="8:9" ht="39.950000000000003" customHeight="1" x14ac:dyDescent="0.25">
      <c r="H262" s="54" t="str" cm="1">
        <f t="array" ref="H262" xml:space="preserve"> IFERROR(INDEX(Информация!$N$2:$O$12, MATCH(ЛЕКЦИИ!$G262, Информация!$N$2:$N$12, 0) + 1, 2), "")</f>
        <v/>
      </c>
      <c r="I262" s="72" t="str">
        <f xml:space="preserve"> IFERROR(INDEX(Информация!$B$111:$S$128, MATCH($F262, Информация!$A$111:$A$128, 0), MATCH($E262, Информация!$B$110:$S$110, 0)), " ")</f>
        <v xml:space="preserve"> </v>
      </c>
    </row>
    <row r="263" spans="8:9" ht="39.950000000000003" customHeight="1" x14ac:dyDescent="0.25">
      <c r="H263" s="54" t="str" cm="1">
        <f t="array" ref="H263" xml:space="preserve"> IFERROR(INDEX(Информация!$N$2:$O$12, MATCH(ЛЕКЦИИ!$G263, Информация!$N$2:$N$12, 0) + 1, 2), "")</f>
        <v/>
      </c>
      <c r="I263" s="72" t="str">
        <f xml:space="preserve"> IFERROR(INDEX(Информация!$B$111:$S$128, MATCH($F263, Информация!$A$111:$A$128, 0), MATCH($E263, Информация!$B$110:$S$110, 0)), " ")</f>
        <v xml:space="preserve"> </v>
      </c>
    </row>
    <row r="264" spans="8:9" ht="39.950000000000003" customHeight="1" x14ac:dyDescent="0.25">
      <c r="H264" s="54" t="str" cm="1">
        <f t="array" ref="H264" xml:space="preserve"> IFERROR(INDEX(Информация!$N$2:$O$12, MATCH(ЛЕКЦИИ!$G264, Информация!$N$2:$N$12, 0) + 1, 2), "")</f>
        <v/>
      </c>
      <c r="I264" s="72" t="str">
        <f xml:space="preserve"> IFERROR(INDEX(Информация!$B$111:$S$128, MATCH($F264, Информация!$A$111:$A$128, 0), MATCH($E264, Информация!$B$110:$S$110, 0)), " ")</f>
        <v xml:space="preserve"> </v>
      </c>
    </row>
    <row r="265" spans="8:9" ht="39.950000000000003" customHeight="1" x14ac:dyDescent="0.25">
      <c r="H265" s="54" t="str" cm="1">
        <f t="array" ref="H265" xml:space="preserve"> IFERROR(INDEX(Информация!$N$2:$O$12, MATCH(ЛЕКЦИИ!$G265, Информация!$N$2:$N$12, 0) + 1, 2), "")</f>
        <v/>
      </c>
      <c r="I265" s="72" t="str">
        <f xml:space="preserve"> IFERROR(INDEX(Информация!$B$111:$S$128, MATCH($F265, Информация!$A$111:$A$128, 0), MATCH($E265, Информация!$B$110:$S$110, 0)), " ")</f>
        <v xml:space="preserve"> </v>
      </c>
    </row>
    <row r="266" spans="8:9" ht="39.950000000000003" customHeight="1" x14ac:dyDescent="0.25">
      <c r="H266" s="54" t="str" cm="1">
        <f t="array" ref="H266" xml:space="preserve"> IFERROR(INDEX(Информация!$N$2:$O$12, MATCH(ЛЕКЦИИ!$G266, Информация!$N$2:$N$12, 0) + 1, 2), "")</f>
        <v/>
      </c>
      <c r="I266" s="72" t="str">
        <f xml:space="preserve"> IFERROR(INDEX(Информация!$B$111:$S$128, MATCH($F266, Информация!$A$111:$A$128, 0), MATCH($E266, Информация!$B$110:$S$110, 0)), " ")</f>
        <v xml:space="preserve"> </v>
      </c>
    </row>
    <row r="267" spans="8:9" ht="39.950000000000003" customHeight="1" x14ac:dyDescent="0.25">
      <c r="H267" s="54" t="str" cm="1">
        <f t="array" ref="H267" xml:space="preserve"> IFERROR(INDEX(Информация!$N$2:$O$12, MATCH(ЛЕКЦИИ!$G267, Информация!$N$2:$N$12, 0) + 1, 2), "")</f>
        <v/>
      </c>
      <c r="I267" s="72" t="str">
        <f xml:space="preserve"> IFERROR(INDEX(Информация!$B$111:$S$128, MATCH($F267, Информация!$A$111:$A$128, 0), MATCH($E267, Информация!$B$110:$S$110, 0)), " ")</f>
        <v xml:space="preserve"> </v>
      </c>
    </row>
    <row r="268" spans="8:9" ht="39.950000000000003" customHeight="1" x14ac:dyDescent="0.25">
      <c r="H268" s="54" t="str" cm="1">
        <f t="array" ref="H268" xml:space="preserve"> IFERROR(INDEX(Информация!$N$2:$O$12, MATCH(ЛЕКЦИИ!$G268, Информация!$N$2:$N$12, 0) + 1, 2), "")</f>
        <v/>
      </c>
      <c r="I268" s="72" t="str">
        <f xml:space="preserve"> IFERROR(INDEX(Информация!$B$111:$S$128, MATCH($F268, Информация!$A$111:$A$128, 0), MATCH($E268, Информация!$B$110:$S$110, 0)), " ")</f>
        <v xml:space="preserve"> </v>
      </c>
    </row>
    <row r="269" spans="8:9" ht="39.950000000000003" customHeight="1" x14ac:dyDescent="0.25">
      <c r="H269" s="54" t="str" cm="1">
        <f t="array" ref="H269" xml:space="preserve"> IFERROR(INDEX(Информация!$N$2:$O$12, MATCH(ЛЕКЦИИ!$G269, Информация!$N$2:$N$12, 0) + 1, 2), "")</f>
        <v/>
      </c>
      <c r="I269" s="72" t="str">
        <f xml:space="preserve"> IFERROR(INDEX(Информация!$B$111:$S$128, MATCH($F269, Информация!$A$111:$A$128, 0), MATCH($E269, Информация!$B$110:$S$110, 0)), " ")</f>
        <v xml:space="preserve"> </v>
      </c>
    </row>
    <row r="270" spans="8:9" ht="39.950000000000003" customHeight="1" x14ac:dyDescent="0.25">
      <c r="H270" s="54" t="str" cm="1">
        <f t="array" ref="H270" xml:space="preserve"> IFERROR(INDEX(Информация!$N$2:$O$12, MATCH(ЛЕКЦИИ!$G270, Информация!$N$2:$N$12, 0) + 1, 2), "")</f>
        <v/>
      </c>
      <c r="I270" s="72" t="str">
        <f xml:space="preserve"> IFERROR(INDEX(Информация!$B$111:$S$128, MATCH($F270, Информация!$A$111:$A$128, 0), MATCH($E270, Информация!$B$110:$S$110, 0)), " ")</f>
        <v xml:space="preserve"> </v>
      </c>
    </row>
    <row r="271" spans="8:9" ht="39.950000000000003" customHeight="1" x14ac:dyDescent="0.25">
      <c r="H271" s="54" t="str" cm="1">
        <f t="array" ref="H271" xml:space="preserve"> IFERROR(INDEX(Информация!$N$2:$O$12, MATCH(ЛЕКЦИИ!$G271, Информация!$N$2:$N$12, 0) + 1, 2), "")</f>
        <v/>
      </c>
      <c r="I271" s="72" t="str">
        <f xml:space="preserve"> IFERROR(INDEX(Информация!$B$111:$S$128, MATCH($F271, Информация!$A$111:$A$128, 0), MATCH($E271, Информация!$B$110:$S$110, 0)), " ")</f>
        <v xml:space="preserve"> </v>
      </c>
    </row>
    <row r="272" spans="8:9" ht="39.950000000000003" customHeight="1" x14ac:dyDescent="0.25">
      <c r="H272" s="54" t="str" cm="1">
        <f t="array" ref="H272" xml:space="preserve"> IFERROR(INDEX(Информация!$N$2:$O$12, MATCH(ЛЕКЦИИ!$G272, Информация!$N$2:$N$12, 0) + 1, 2), "")</f>
        <v/>
      </c>
      <c r="I272" s="72" t="str">
        <f xml:space="preserve"> IFERROR(INDEX(Информация!$B$111:$S$128, MATCH($F272, Информация!$A$111:$A$128, 0), MATCH($E272, Информация!$B$110:$S$110, 0)), " ")</f>
        <v xml:space="preserve"> </v>
      </c>
    </row>
    <row r="273" spans="8:9" ht="39.950000000000003" customHeight="1" x14ac:dyDescent="0.25">
      <c r="H273" s="54" t="str" cm="1">
        <f t="array" ref="H273" xml:space="preserve"> IFERROR(INDEX(Информация!$N$2:$O$12, MATCH(ЛЕКЦИИ!$G273, Информация!$N$2:$N$12, 0) + 1, 2), "")</f>
        <v/>
      </c>
      <c r="I273" s="72" t="str">
        <f xml:space="preserve"> IFERROR(INDEX(Информация!$B$111:$S$128, MATCH($F273, Информация!$A$111:$A$128, 0), MATCH($E273, Информация!$B$110:$S$110, 0)), " ")</f>
        <v xml:space="preserve"> </v>
      </c>
    </row>
    <row r="274" spans="8:9" ht="39.950000000000003" customHeight="1" x14ac:dyDescent="0.25">
      <c r="H274" s="54" t="str" cm="1">
        <f t="array" ref="H274" xml:space="preserve"> IFERROR(INDEX(Информация!$N$2:$O$12, MATCH(ЛЕКЦИИ!$G274, Информация!$N$2:$N$12, 0) + 1, 2), "")</f>
        <v/>
      </c>
      <c r="I274" s="72" t="str">
        <f xml:space="preserve"> IFERROR(INDEX(Информация!$B$111:$S$128, MATCH($F274, Информация!$A$111:$A$128, 0), MATCH($E274, Информация!$B$110:$S$110, 0)), " ")</f>
        <v xml:space="preserve"> </v>
      </c>
    </row>
    <row r="275" spans="8:9" ht="39.950000000000003" customHeight="1" x14ac:dyDescent="0.25">
      <c r="H275" s="54" t="str" cm="1">
        <f t="array" ref="H275" xml:space="preserve"> IFERROR(INDEX(Информация!$N$2:$O$12, MATCH(ЛЕКЦИИ!$G275, Информация!$N$2:$N$12, 0) + 1, 2), "")</f>
        <v/>
      </c>
      <c r="I275" s="72" t="str">
        <f xml:space="preserve"> IFERROR(INDEX(Информация!$B$111:$S$128, MATCH($F275, Информация!$A$111:$A$128, 0), MATCH($E275, Информация!$B$110:$S$110, 0)), " ")</f>
        <v xml:space="preserve"> </v>
      </c>
    </row>
    <row r="276" spans="8:9" ht="39.950000000000003" customHeight="1" x14ac:dyDescent="0.25">
      <c r="H276" s="54" t="str" cm="1">
        <f t="array" ref="H276" xml:space="preserve"> IFERROR(INDEX(Информация!$N$2:$O$12, MATCH(ЛЕКЦИИ!$G276, Информация!$N$2:$N$12, 0) + 1, 2), "")</f>
        <v/>
      </c>
      <c r="I276" s="72" t="str">
        <f xml:space="preserve"> IFERROR(INDEX(Информация!$B$111:$S$128, MATCH($F276, Информация!$A$111:$A$128, 0), MATCH($E276, Информация!$B$110:$S$110, 0)), " ")</f>
        <v xml:space="preserve"> </v>
      </c>
    </row>
    <row r="277" spans="8:9" ht="39.950000000000003" customHeight="1" x14ac:dyDescent="0.25">
      <c r="H277" s="54" t="str" cm="1">
        <f t="array" ref="H277" xml:space="preserve"> IFERROR(INDEX(Информация!$N$2:$O$12, MATCH(ЛЕКЦИИ!$G277, Информация!$N$2:$N$12, 0) + 1, 2), "")</f>
        <v/>
      </c>
      <c r="I277" s="72" t="str">
        <f xml:space="preserve"> IFERROR(INDEX(Информация!$B$111:$S$128, MATCH($F277, Информация!$A$111:$A$128, 0), MATCH($E277, Информация!$B$110:$S$110, 0)), " ")</f>
        <v xml:space="preserve"> </v>
      </c>
    </row>
    <row r="278" spans="8:9" ht="39.950000000000003" customHeight="1" x14ac:dyDescent="0.25">
      <c r="H278" s="54" t="str" cm="1">
        <f t="array" ref="H278" xml:space="preserve"> IFERROR(INDEX(Информация!$N$2:$O$12, MATCH(ЛЕКЦИИ!$G278, Информация!$N$2:$N$12, 0) + 1, 2), "")</f>
        <v/>
      </c>
      <c r="I278" s="72" t="str">
        <f xml:space="preserve"> IFERROR(INDEX(Информация!$B$111:$S$128, MATCH($F278, Информация!$A$111:$A$128, 0), MATCH($E278, Информация!$B$110:$S$110, 0)), " ")</f>
        <v xml:space="preserve"> </v>
      </c>
    </row>
    <row r="279" spans="8:9" ht="39.950000000000003" customHeight="1" x14ac:dyDescent="0.25">
      <c r="H279" s="54" t="str" cm="1">
        <f t="array" ref="H279" xml:space="preserve"> IFERROR(INDEX(Информация!$N$2:$O$12, MATCH(ЛЕКЦИИ!$G279, Информация!$N$2:$N$12, 0) + 1, 2), "")</f>
        <v/>
      </c>
      <c r="I279" s="72" t="str">
        <f xml:space="preserve"> IFERROR(INDEX(Информация!$B$111:$S$128, MATCH($F279, Информация!$A$111:$A$128, 0), MATCH($E279, Информация!$B$110:$S$110, 0)), " ")</f>
        <v xml:space="preserve"> </v>
      </c>
    </row>
    <row r="280" spans="8:9" ht="39.950000000000003" customHeight="1" x14ac:dyDescent="0.25">
      <c r="H280" s="54" t="str" cm="1">
        <f t="array" ref="H280" xml:space="preserve"> IFERROR(INDEX(Информация!$N$2:$O$12, MATCH(ЛЕКЦИИ!$G280, Информация!$N$2:$N$12, 0) + 1, 2), "")</f>
        <v/>
      </c>
      <c r="I280" s="72" t="str">
        <f xml:space="preserve"> IFERROR(INDEX(Информация!$B$111:$S$128, MATCH($F280, Информация!$A$111:$A$128, 0), MATCH($E280, Информация!$B$110:$S$110, 0)), " ")</f>
        <v xml:space="preserve"> </v>
      </c>
    </row>
    <row r="281" spans="8:9" ht="39.950000000000003" customHeight="1" x14ac:dyDescent="0.25">
      <c r="H281" s="54" t="str" cm="1">
        <f t="array" ref="H281" xml:space="preserve"> IFERROR(INDEX(Информация!$N$2:$O$12, MATCH(ЛЕКЦИИ!$G281, Информация!$N$2:$N$12, 0) + 1, 2), "")</f>
        <v/>
      </c>
      <c r="I281" s="72" t="str">
        <f xml:space="preserve"> IFERROR(INDEX(Информация!$B$111:$S$128, MATCH($F281, Информация!$A$111:$A$128, 0), MATCH($E281, Информация!$B$110:$S$110, 0)), " ")</f>
        <v xml:space="preserve"> </v>
      </c>
    </row>
    <row r="282" spans="8:9" ht="39.950000000000003" customHeight="1" x14ac:dyDescent="0.25">
      <c r="H282" s="54" t="str" cm="1">
        <f t="array" ref="H282" xml:space="preserve"> IFERROR(INDEX(Информация!$N$2:$O$12, MATCH(ЛЕКЦИИ!$G282, Информация!$N$2:$N$12, 0) + 1, 2), "")</f>
        <v/>
      </c>
      <c r="I282" s="72" t="str">
        <f xml:space="preserve"> IFERROR(INDEX(Информация!$B$111:$S$128, MATCH($F282, Информация!$A$111:$A$128, 0), MATCH($E282, Информация!$B$110:$S$110, 0)), " ")</f>
        <v xml:space="preserve"> </v>
      </c>
    </row>
    <row r="283" spans="8:9" ht="39.950000000000003" customHeight="1" x14ac:dyDescent="0.25">
      <c r="H283" s="54" t="str" cm="1">
        <f t="array" ref="H283" xml:space="preserve"> IFERROR(INDEX(Информация!$N$2:$O$12, MATCH(ЛЕКЦИИ!$G283, Информация!$N$2:$N$12, 0) + 1, 2), "")</f>
        <v/>
      </c>
      <c r="I283" s="72" t="str">
        <f xml:space="preserve"> IFERROR(INDEX(Информация!$B$111:$S$128, MATCH($F283, Информация!$A$111:$A$128, 0), MATCH($E283, Информация!$B$110:$S$110, 0)), " ")</f>
        <v xml:space="preserve"> </v>
      </c>
    </row>
    <row r="284" spans="8:9" ht="39.950000000000003" customHeight="1" x14ac:dyDescent="0.25">
      <c r="H284" s="54" t="str" cm="1">
        <f t="array" ref="H284" xml:space="preserve"> IFERROR(INDEX(Информация!$N$2:$O$12, MATCH(ЛЕКЦИИ!$G284, Информация!$N$2:$N$12, 0) + 1, 2), "")</f>
        <v/>
      </c>
      <c r="I284" s="72" t="str">
        <f xml:space="preserve"> IFERROR(INDEX(Информация!$B$111:$S$128, MATCH($F284, Информация!$A$111:$A$128, 0), MATCH($E284, Информация!$B$110:$S$110, 0)), " ")</f>
        <v xml:space="preserve"> </v>
      </c>
    </row>
    <row r="285" spans="8:9" ht="39.950000000000003" customHeight="1" x14ac:dyDescent="0.25">
      <c r="H285" s="54" t="str" cm="1">
        <f t="array" ref="H285" xml:space="preserve"> IFERROR(INDEX(Информация!$N$2:$O$12, MATCH(ЛЕКЦИИ!$G285, Информация!$N$2:$N$12, 0) + 1, 2), "")</f>
        <v/>
      </c>
      <c r="I285" s="72" t="str">
        <f xml:space="preserve"> IFERROR(INDEX(Информация!$B$111:$S$128, MATCH($F285, Информация!$A$111:$A$128, 0), MATCH($E285, Информация!$B$110:$S$110, 0)), " ")</f>
        <v xml:space="preserve"> </v>
      </c>
    </row>
    <row r="286" spans="8:9" ht="39.950000000000003" customHeight="1" x14ac:dyDescent="0.25">
      <c r="H286" s="54" t="str" cm="1">
        <f t="array" ref="H286" xml:space="preserve"> IFERROR(INDEX(Информация!$N$2:$O$12, MATCH(ЛЕКЦИИ!$G286, Информация!$N$2:$N$12, 0) + 1, 2), "")</f>
        <v/>
      </c>
      <c r="I286" s="72" t="str">
        <f xml:space="preserve"> IFERROR(INDEX(Информация!$B$111:$S$128, MATCH($F286, Информация!$A$111:$A$128, 0), MATCH($E286, Информация!$B$110:$S$110, 0)), " ")</f>
        <v xml:space="preserve"> </v>
      </c>
    </row>
    <row r="287" spans="8:9" ht="39.950000000000003" customHeight="1" x14ac:dyDescent="0.25">
      <c r="H287" s="54" t="str" cm="1">
        <f t="array" ref="H287" xml:space="preserve"> IFERROR(INDEX(Информация!$N$2:$O$12, MATCH(ЛЕКЦИИ!$G287, Информация!$N$2:$N$12, 0) + 1, 2), "")</f>
        <v/>
      </c>
      <c r="I287" s="72" t="str">
        <f xml:space="preserve"> IFERROR(INDEX(Информация!$B$111:$S$128, MATCH($F287, Информация!$A$111:$A$128, 0), MATCH($E287, Информация!$B$110:$S$110, 0)), " ")</f>
        <v xml:space="preserve"> </v>
      </c>
    </row>
    <row r="288" spans="8:9" ht="39.950000000000003" customHeight="1" x14ac:dyDescent="0.25">
      <c r="H288" s="54" t="str" cm="1">
        <f t="array" ref="H288" xml:space="preserve"> IFERROR(INDEX(Информация!$N$2:$O$12, MATCH(ЛЕКЦИИ!$G288, Информация!$N$2:$N$12, 0) + 1, 2), "")</f>
        <v/>
      </c>
      <c r="I288" s="72" t="str">
        <f xml:space="preserve"> IFERROR(INDEX(Информация!$B$111:$S$128, MATCH($F288, Информация!$A$111:$A$128, 0), MATCH($E288, Информация!$B$110:$S$110, 0)), " ")</f>
        <v xml:space="preserve"> </v>
      </c>
    </row>
    <row r="289" spans="8:9" ht="39.950000000000003" customHeight="1" x14ac:dyDescent="0.25">
      <c r="H289" s="54" t="str" cm="1">
        <f t="array" ref="H289" xml:space="preserve"> IFERROR(INDEX(Информация!$N$2:$O$12, MATCH(ЛЕКЦИИ!$G289, Информация!$N$2:$N$12, 0) + 1, 2), "")</f>
        <v/>
      </c>
      <c r="I289" s="72" t="str">
        <f xml:space="preserve"> IFERROR(INDEX(Информация!$B$111:$S$128, MATCH($F289, Информация!$A$111:$A$128, 0), MATCH($E289, Информация!$B$110:$S$110, 0)), " ")</f>
        <v xml:space="preserve"> </v>
      </c>
    </row>
    <row r="290" spans="8:9" ht="39.950000000000003" customHeight="1" x14ac:dyDescent="0.25">
      <c r="H290" s="54" t="str" cm="1">
        <f t="array" ref="H290" xml:space="preserve"> IFERROR(INDEX(Информация!$N$2:$O$12, MATCH(ЛЕКЦИИ!$G290, Информация!$N$2:$N$12, 0) + 1, 2), "")</f>
        <v/>
      </c>
      <c r="I290" s="72" t="str">
        <f xml:space="preserve"> IFERROR(INDEX(Информация!$B$111:$S$128, MATCH($F290, Информация!$A$111:$A$128, 0), MATCH($E290, Информация!$B$110:$S$110, 0)), " ")</f>
        <v xml:space="preserve"> </v>
      </c>
    </row>
    <row r="291" spans="8:9" ht="39.950000000000003" customHeight="1" x14ac:dyDescent="0.25">
      <c r="H291" s="54" t="str" cm="1">
        <f t="array" ref="H291" xml:space="preserve"> IFERROR(INDEX(Информация!$N$2:$O$12, MATCH(ЛЕКЦИИ!$G291, Информация!$N$2:$N$12, 0) + 1, 2), "")</f>
        <v/>
      </c>
      <c r="I291" s="72" t="str">
        <f xml:space="preserve"> IFERROR(INDEX(Информация!$B$111:$S$128, MATCH($F291, Информация!$A$111:$A$128, 0), MATCH($E291, Информация!$B$110:$S$110, 0)), " ")</f>
        <v xml:space="preserve"> </v>
      </c>
    </row>
    <row r="292" spans="8:9" ht="39.950000000000003" customHeight="1" x14ac:dyDescent="0.25">
      <c r="H292" s="54" t="str" cm="1">
        <f t="array" ref="H292" xml:space="preserve"> IFERROR(INDEX(Информация!$N$2:$O$12, MATCH(ЛЕКЦИИ!$G292, Информация!$N$2:$N$12, 0) + 1, 2), "")</f>
        <v/>
      </c>
      <c r="I292" s="72" t="str">
        <f xml:space="preserve"> IFERROR(INDEX(Информация!$B$111:$S$128, MATCH($F292, Информация!$A$111:$A$128, 0), MATCH($E292, Информация!$B$110:$S$110, 0)), " ")</f>
        <v xml:space="preserve"> </v>
      </c>
    </row>
    <row r="293" spans="8:9" ht="39.950000000000003" customHeight="1" x14ac:dyDescent="0.25">
      <c r="H293" s="54" t="str" cm="1">
        <f t="array" ref="H293" xml:space="preserve"> IFERROR(INDEX(Информация!$N$2:$O$12, MATCH(ЛЕКЦИИ!$G293, Информация!$N$2:$N$12, 0) + 1, 2), "")</f>
        <v/>
      </c>
      <c r="I293" s="72" t="str">
        <f xml:space="preserve"> IFERROR(INDEX(Информация!$B$111:$S$128, MATCH($F293, Информация!$A$111:$A$128, 0), MATCH($E293, Информация!$B$110:$S$110, 0)), " ")</f>
        <v xml:space="preserve"> </v>
      </c>
    </row>
    <row r="294" spans="8:9" ht="39.950000000000003" customHeight="1" x14ac:dyDescent="0.25">
      <c r="H294" s="54" t="str" cm="1">
        <f t="array" ref="H294" xml:space="preserve"> IFERROR(INDEX(Информация!$N$2:$O$12, MATCH(ЛЕКЦИИ!$G294, Информация!$N$2:$N$12, 0) + 1, 2), "")</f>
        <v/>
      </c>
      <c r="I294" s="72" t="str">
        <f xml:space="preserve"> IFERROR(INDEX(Информация!$B$111:$S$128, MATCH($F294, Информация!$A$111:$A$128, 0), MATCH($E294, Информация!$B$110:$S$110, 0)), " ")</f>
        <v xml:space="preserve"> </v>
      </c>
    </row>
    <row r="295" spans="8:9" ht="39.950000000000003" customHeight="1" x14ac:dyDescent="0.25">
      <c r="H295" s="54" t="str" cm="1">
        <f t="array" ref="H295" xml:space="preserve"> IFERROR(INDEX(Информация!$N$2:$O$12, MATCH(ЛЕКЦИИ!$G295, Информация!$N$2:$N$12, 0) + 1, 2), "")</f>
        <v/>
      </c>
      <c r="I295" s="72" t="str">
        <f xml:space="preserve"> IFERROR(INDEX(Информация!$B$111:$S$128, MATCH($F295, Информация!$A$111:$A$128, 0), MATCH($E295, Информация!$B$110:$S$110, 0)), " ")</f>
        <v xml:space="preserve"> </v>
      </c>
    </row>
    <row r="296" spans="8:9" ht="39.950000000000003" customHeight="1" x14ac:dyDescent="0.25">
      <c r="H296" s="54" t="str" cm="1">
        <f t="array" ref="H296" xml:space="preserve"> IFERROR(INDEX(Информация!$N$2:$O$12, MATCH(ЛЕКЦИИ!$G296, Информация!$N$2:$N$12, 0) + 1, 2), "")</f>
        <v/>
      </c>
      <c r="I296" s="72" t="str">
        <f xml:space="preserve"> IFERROR(INDEX(Информация!$B$111:$S$128, MATCH($F296, Информация!$A$111:$A$128, 0), MATCH($E296, Информация!$B$110:$S$110, 0)), " ")</f>
        <v xml:space="preserve"> </v>
      </c>
    </row>
    <row r="297" spans="8:9" ht="39.950000000000003" customHeight="1" x14ac:dyDescent="0.25">
      <c r="H297" s="54" t="str" cm="1">
        <f t="array" ref="H297" xml:space="preserve"> IFERROR(INDEX(Информация!$N$2:$O$12, MATCH(ЛЕКЦИИ!$G297, Информация!$N$2:$N$12, 0) + 1, 2), "")</f>
        <v/>
      </c>
      <c r="I297" s="72" t="str">
        <f xml:space="preserve"> IFERROR(INDEX(Информация!$B$111:$S$128, MATCH($F297, Информация!$A$111:$A$128, 0), MATCH($E297, Информация!$B$110:$S$110, 0)), " ")</f>
        <v xml:space="preserve"> </v>
      </c>
    </row>
    <row r="298" spans="8:9" ht="39.950000000000003" customHeight="1" x14ac:dyDescent="0.25">
      <c r="H298" s="54" t="str" cm="1">
        <f t="array" ref="H298" xml:space="preserve"> IFERROR(INDEX(Информация!$N$2:$O$12, MATCH(ЛЕКЦИИ!$G298, Информация!$N$2:$N$12, 0) + 1, 2), "")</f>
        <v/>
      </c>
      <c r="I298" s="72" t="str">
        <f xml:space="preserve"> IFERROR(INDEX(Информация!$B$111:$S$128, MATCH($F298, Информация!$A$111:$A$128, 0), MATCH($E298, Информация!$B$110:$S$110, 0)), " ")</f>
        <v xml:space="preserve"> </v>
      </c>
    </row>
    <row r="299" spans="8:9" ht="39.950000000000003" customHeight="1" x14ac:dyDescent="0.25">
      <c r="H299" s="54" t="str" cm="1">
        <f t="array" ref="H299" xml:space="preserve"> IFERROR(INDEX(Информация!$N$2:$O$12, MATCH(ЛЕКЦИИ!$G299, Информация!$N$2:$N$12, 0) + 1, 2), "")</f>
        <v/>
      </c>
      <c r="I299" s="72" t="str">
        <f xml:space="preserve"> IFERROR(INDEX(Информация!$B$111:$S$128, MATCH($F299, Информация!$A$111:$A$128, 0), MATCH($E299, Информация!$B$110:$S$110, 0)), " ")</f>
        <v xml:space="preserve"> </v>
      </c>
    </row>
    <row r="300" spans="8:9" ht="39.950000000000003" customHeight="1" x14ac:dyDescent="0.25">
      <c r="H300" s="54" t="str" cm="1">
        <f t="array" ref="H300" xml:space="preserve"> IFERROR(INDEX(Информация!$N$2:$O$12, MATCH(ЛЕКЦИИ!$G300, Информация!$N$2:$N$12, 0) + 1, 2), "")</f>
        <v/>
      </c>
      <c r="I300" s="72" t="str">
        <f xml:space="preserve"> IFERROR(INDEX(Информация!$B$111:$S$128, MATCH($F300, Информация!$A$111:$A$128, 0), MATCH($E300, Информация!$B$110:$S$110, 0)), " ")</f>
        <v xml:space="preserve"> </v>
      </c>
    </row>
    <row r="301" spans="8:9" ht="39.950000000000003" customHeight="1" x14ac:dyDescent="0.25">
      <c r="H301" s="54" t="str" cm="1">
        <f t="array" ref="H301" xml:space="preserve"> IFERROR(INDEX(Информация!$N$2:$O$12, MATCH(ЛЕКЦИИ!$G301, Информация!$N$2:$N$12, 0) + 1, 2), "")</f>
        <v/>
      </c>
      <c r="I301" s="72" t="str">
        <f xml:space="preserve"> IFERROR(INDEX(Информация!$B$111:$S$128, MATCH($F301, Информация!$A$111:$A$128, 0), MATCH($E301, Информация!$B$110:$S$110, 0)), " ")</f>
        <v xml:space="preserve"> </v>
      </c>
    </row>
    <row r="302" spans="8:9" ht="39.950000000000003" customHeight="1" x14ac:dyDescent="0.25">
      <c r="H302" s="54" t="str" cm="1">
        <f t="array" ref="H302" xml:space="preserve"> IFERROR(INDEX(Информация!$N$2:$O$12, MATCH(ЛЕКЦИИ!$G302, Информация!$N$2:$N$12, 0) + 1, 2), "")</f>
        <v/>
      </c>
      <c r="I302" s="72" t="str">
        <f xml:space="preserve"> IFERROR(INDEX(Информация!$B$111:$S$128, MATCH($F302, Информация!$A$111:$A$128, 0), MATCH($E302, Информация!$B$110:$S$110, 0)), " ")</f>
        <v xml:space="preserve"> </v>
      </c>
    </row>
    <row r="303" spans="8:9" ht="39.950000000000003" customHeight="1" x14ac:dyDescent="0.25">
      <c r="H303" s="54" t="str" cm="1">
        <f t="array" ref="H303" xml:space="preserve"> IFERROR(INDEX(Информация!$N$2:$O$12, MATCH(ЛЕКЦИИ!$G303, Информация!$N$2:$N$12, 0) + 1, 2), "")</f>
        <v/>
      </c>
      <c r="I303" s="72" t="str">
        <f xml:space="preserve"> IFERROR(INDEX(Информация!$B$111:$S$128, MATCH($F303, Информация!$A$111:$A$128, 0), MATCH($E303, Информация!$B$110:$S$110, 0)), " ")</f>
        <v xml:space="preserve"> </v>
      </c>
    </row>
    <row r="304" spans="8:9" ht="39.950000000000003" customHeight="1" x14ac:dyDescent="0.25">
      <c r="H304" s="54" t="str" cm="1">
        <f t="array" ref="H304" xml:space="preserve"> IFERROR(INDEX(Информация!$N$2:$O$12, MATCH(ЛЕКЦИИ!$G304, Информация!$N$2:$N$12, 0) + 1, 2), "")</f>
        <v/>
      </c>
      <c r="I304" s="72" t="str">
        <f xml:space="preserve"> IFERROR(INDEX(Информация!$B$111:$S$128, MATCH($F304, Информация!$A$111:$A$128, 0), MATCH($E304, Информация!$B$110:$S$110, 0)), " ")</f>
        <v xml:space="preserve"> </v>
      </c>
    </row>
    <row r="305" spans="8:9" ht="39.950000000000003" customHeight="1" x14ac:dyDescent="0.25">
      <c r="H305" s="54" t="str" cm="1">
        <f t="array" ref="H305" xml:space="preserve"> IFERROR(INDEX(Информация!$N$2:$O$12, MATCH(ЛЕКЦИИ!$G305, Информация!$N$2:$N$12, 0) + 1, 2), "")</f>
        <v/>
      </c>
      <c r="I305" s="72" t="str">
        <f xml:space="preserve"> IFERROR(INDEX(Информация!$B$111:$S$128, MATCH($F305, Информация!$A$111:$A$128, 0), MATCH($E305, Информация!$B$110:$S$110, 0)), " ")</f>
        <v xml:space="preserve"> </v>
      </c>
    </row>
    <row r="306" spans="8:9" ht="39.950000000000003" customHeight="1" x14ac:dyDescent="0.25">
      <c r="H306" s="54" t="str" cm="1">
        <f t="array" ref="H306" xml:space="preserve"> IFERROR(INDEX(Информация!$N$2:$O$12, MATCH(ЛЕКЦИИ!$G306, Информация!$N$2:$N$12, 0) + 1, 2), "")</f>
        <v/>
      </c>
      <c r="I306" s="72" t="str">
        <f xml:space="preserve"> IFERROR(INDEX(Информация!$B$111:$S$128, MATCH($F306, Информация!$A$111:$A$128, 0), MATCH($E306, Информация!$B$110:$S$110, 0)), " ")</f>
        <v xml:space="preserve"> </v>
      </c>
    </row>
    <row r="307" spans="8:9" ht="39.950000000000003" customHeight="1" x14ac:dyDescent="0.25">
      <c r="H307" s="54" t="str" cm="1">
        <f t="array" ref="H307" xml:space="preserve"> IFERROR(INDEX(Информация!$N$2:$O$12, MATCH(ЛЕКЦИИ!$G307, Информация!$N$2:$N$12, 0) + 1, 2), "")</f>
        <v/>
      </c>
      <c r="I307" s="72" t="str">
        <f xml:space="preserve"> IFERROR(INDEX(Информация!$B$111:$S$128, MATCH($F307, Информация!$A$111:$A$128, 0), MATCH($E307, Информация!$B$110:$S$110, 0)), " ")</f>
        <v xml:space="preserve"> </v>
      </c>
    </row>
    <row r="308" spans="8:9" ht="39.950000000000003" customHeight="1" x14ac:dyDescent="0.25">
      <c r="H308" s="54" t="str" cm="1">
        <f t="array" ref="H308" xml:space="preserve"> IFERROR(INDEX(Информация!$N$2:$O$12, MATCH(ЛЕКЦИИ!$G308, Информация!$N$2:$N$12, 0) + 1, 2), "")</f>
        <v/>
      </c>
      <c r="I308" s="72" t="str">
        <f xml:space="preserve"> IFERROR(INDEX(Информация!$B$111:$S$128, MATCH($F308, Информация!$A$111:$A$128, 0), MATCH($E308, Информация!$B$110:$S$110, 0)), " ")</f>
        <v xml:space="preserve"> </v>
      </c>
    </row>
    <row r="309" spans="8:9" ht="39.950000000000003" customHeight="1" x14ac:dyDescent="0.25">
      <c r="H309" s="54" t="str" cm="1">
        <f t="array" ref="H309" xml:space="preserve"> IFERROR(INDEX(Информация!$N$2:$O$12, MATCH(ЛЕКЦИИ!$G309, Информация!$N$2:$N$12, 0) + 1, 2), "")</f>
        <v/>
      </c>
      <c r="I309" s="72" t="str">
        <f xml:space="preserve"> IFERROR(INDEX(Информация!$B$111:$S$128, MATCH($F309, Информация!$A$111:$A$128, 0), MATCH($E309, Информация!$B$110:$S$110, 0)), " ")</f>
        <v xml:space="preserve"> </v>
      </c>
    </row>
    <row r="310" spans="8:9" ht="39.950000000000003" customHeight="1" x14ac:dyDescent="0.25">
      <c r="H310" s="54" t="str" cm="1">
        <f t="array" ref="H310" xml:space="preserve"> IFERROR(INDEX(Информация!$N$2:$O$12, MATCH(ЛЕКЦИИ!$G310, Информация!$N$2:$N$12, 0) + 1, 2), "")</f>
        <v/>
      </c>
      <c r="I310" s="72" t="str">
        <f xml:space="preserve"> IFERROR(INDEX(Информация!$B$111:$S$128, MATCH($F310, Информация!$A$111:$A$128, 0), MATCH($E310, Информация!$B$110:$S$110, 0)), " ")</f>
        <v xml:space="preserve"> </v>
      </c>
    </row>
    <row r="311" spans="8:9" ht="39.950000000000003" customHeight="1" x14ac:dyDescent="0.25">
      <c r="H311" s="54" t="str" cm="1">
        <f t="array" ref="H311" xml:space="preserve"> IFERROR(INDEX(Информация!$N$2:$O$12, MATCH(ЛЕКЦИИ!$G311, Информация!$N$2:$N$12, 0) + 1, 2), "")</f>
        <v/>
      </c>
      <c r="I311" s="72" t="str">
        <f xml:space="preserve"> IFERROR(INDEX(Информация!$B$111:$S$128, MATCH($F311, Информация!$A$111:$A$128, 0), MATCH($E311, Информация!$B$110:$S$110, 0)), " ")</f>
        <v xml:space="preserve"> </v>
      </c>
    </row>
    <row r="312" spans="8:9" ht="39.950000000000003" customHeight="1" x14ac:dyDescent="0.25">
      <c r="H312" s="54" t="str" cm="1">
        <f t="array" ref="H312" xml:space="preserve"> IFERROR(INDEX(Информация!$N$2:$O$12, MATCH(ЛЕКЦИИ!$G312, Информация!$N$2:$N$12, 0) + 1, 2), "")</f>
        <v/>
      </c>
      <c r="I312" s="72" t="str">
        <f xml:space="preserve"> IFERROR(INDEX(Информация!$B$111:$S$128, MATCH($F312, Информация!$A$111:$A$128, 0), MATCH($E312, Информация!$B$110:$S$110, 0)), " ")</f>
        <v xml:space="preserve"> </v>
      </c>
    </row>
    <row r="313" spans="8:9" ht="39.950000000000003" customHeight="1" x14ac:dyDescent="0.25">
      <c r="H313" s="54" t="str" cm="1">
        <f t="array" ref="H313" xml:space="preserve"> IFERROR(INDEX(Информация!$N$2:$O$12, MATCH(ЛЕКЦИИ!$G313, Информация!$N$2:$N$12, 0) + 1, 2), "")</f>
        <v/>
      </c>
      <c r="I313" s="72" t="str">
        <f xml:space="preserve"> IFERROR(INDEX(Информация!$B$111:$S$128, MATCH($F313, Информация!$A$111:$A$128, 0), MATCH($E313, Информация!$B$110:$S$110, 0)), " ")</f>
        <v xml:space="preserve"> </v>
      </c>
    </row>
    <row r="314" spans="8:9" ht="39.950000000000003" customHeight="1" x14ac:dyDescent="0.25">
      <c r="H314" s="54" t="str" cm="1">
        <f t="array" ref="H314" xml:space="preserve"> IFERROR(INDEX(Информация!$N$2:$O$12, MATCH(ЛЕКЦИИ!$G314, Информация!$N$2:$N$12, 0) + 1, 2), "")</f>
        <v/>
      </c>
      <c r="I314" s="72" t="str">
        <f xml:space="preserve"> IFERROR(INDEX(Информация!$B$111:$S$128, MATCH($F314, Информация!$A$111:$A$128, 0), MATCH($E314, Информация!$B$110:$S$110, 0)), " ")</f>
        <v xml:space="preserve"> </v>
      </c>
    </row>
    <row r="315" spans="8:9" ht="39.950000000000003" customHeight="1" x14ac:dyDescent="0.25">
      <c r="H315" s="54" t="str" cm="1">
        <f t="array" ref="H315" xml:space="preserve"> IFERROR(INDEX(Информация!$N$2:$O$12, MATCH(ЛЕКЦИИ!$G315, Информация!$N$2:$N$12, 0) + 1, 2), "")</f>
        <v/>
      </c>
      <c r="I315" s="72" t="str">
        <f xml:space="preserve"> IFERROR(INDEX(Информация!$B$111:$S$128, MATCH($F315, Информация!$A$111:$A$128, 0), MATCH($E315, Информация!$B$110:$S$110, 0)), " ")</f>
        <v xml:space="preserve"> </v>
      </c>
    </row>
    <row r="316" spans="8:9" ht="39.950000000000003" customHeight="1" x14ac:dyDescent="0.25">
      <c r="H316" s="54" t="str" cm="1">
        <f t="array" ref="H316" xml:space="preserve"> IFERROR(INDEX(Информация!$N$2:$O$12, MATCH(ЛЕКЦИИ!$G316, Информация!$N$2:$N$12, 0) + 1, 2), "")</f>
        <v/>
      </c>
      <c r="I316" s="72" t="str">
        <f xml:space="preserve"> IFERROR(INDEX(Информация!$B$111:$S$128, MATCH($F316, Информация!$A$111:$A$128, 0), MATCH($E316, Информация!$B$110:$S$110, 0)), " ")</f>
        <v xml:space="preserve"> </v>
      </c>
    </row>
    <row r="317" spans="8:9" ht="39.950000000000003" customHeight="1" x14ac:dyDescent="0.25">
      <c r="H317" s="54" t="str" cm="1">
        <f t="array" ref="H317" xml:space="preserve"> IFERROR(INDEX(Информация!$N$2:$O$12, MATCH(ЛЕКЦИИ!$G317, Информация!$N$2:$N$12, 0) + 1, 2), "")</f>
        <v/>
      </c>
      <c r="I317" s="72" t="str">
        <f xml:space="preserve"> IFERROR(INDEX(Информация!$B$111:$S$128, MATCH($F317, Информация!$A$111:$A$128, 0), MATCH($E317, Информация!$B$110:$S$110, 0)), " ")</f>
        <v xml:space="preserve"> </v>
      </c>
    </row>
    <row r="318" spans="8:9" ht="39.950000000000003" customHeight="1" x14ac:dyDescent="0.25">
      <c r="H318" s="54" t="str" cm="1">
        <f t="array" ref="H318" xml:space="preserve"> IFERROR(INDEX(Информация!$N$2:$O$12, MATCH(ЛЕКЦИИ!$G318, Информация!$N$2:$N$12, 0) + 1, 2), "")</f>
        <v/>
      </c>
      <c r="I318" s="72" t="str">
        <f xml:space="preserve"> IFERROR(INDEX(Информация!$B$111:$S$128, MATCH($F318, Информация!$A$111:$A$128, 0), MATCH($E318, Информация!$B$110:$S$110, 0)), " ")</f>
        <v xml:space="preserve"> </v>
      </c>
    </row>
    <row r="319" spans="8:9" ht="39.950000000000003" customHeight="1" x14ac:dyDescent="0.25">
      <c r="H319" s="54" t="str" cm="1">
        <f t="array" ref="H319" xml:space="preserve"> IFERROR(INDEX(Информация!$N$2:$O$12, MATCH(ЛЕКЦИИ!$G319, Информация!$N$2:$N$12, 0) + 1, 2), "")</f>
        <v/>
      </c>
      <c r="I319" s="72" t="str">
        <f xml:space="preserve"> IFERROR(INDEX(Информация!$B$111:$S$128, MATCH($F319, Информация!$A$111:$A$128, 0), MATCH($E319, Информация!$B$110:$S$110, 0)), " ")</f>
        <v xml:space="preserve"> </v>
      </c>
    </row>
    <row r="320" spans="8:9" ht="39.950000000000003" customHeight="1" x14ac:dyDescent="0.25">
      <c r="H320" s="54" t="str" cm="1">
        <f t="array" ref="H320" xml:space="preserve"> IFERROR(INDEX(Информация!$N$2:$O$12, MATCH(ЛЕКЦИИ!$G320, Информация!$N$2:$N$12, 0) + 1, 2), "")</f>
        <v/>
      </c>
      <c r="I320" s="72" t="str">
        <f xml:space="preserve"> IFERROR(INDEX(Информация!$B$111:$S$128, MATCH($F320, Информация!$A$111:$A$128, 0), MATCH($E320, Информация!$B$110:$S$110, 0)), " ")</f>
        <v xml:space="preserve"> </v>
      </c>
    </row>
    <row r="321" spans="8:9" ht="39.950000000000003" customHeight="1" x14ac:dyDescent="0.25">
      <c r="H321" s="54" t="str" cm="1">
        <f t="array" ref="H321" xml:space="preserve"> IFERROR(INDEX(Информация!$N$2:$O$12, MATCH(ЛЕКЦИИ!$G321, Информация!$N$2:$N$12, 0) + 1, 2), "")</f>
        <v/>
      </c>
      <c r="I321" s="72" t="str">
        <f xml:space="preserve"> IFERROR(INDEX(Информация!$B$111:$S$128, MATCH($F321, Информация!$A$111:$A$128, 0), MATCH($E321, Информация!$B$110:$S$110, 0)), " ")</f>
        <v xml:space="preserve"> </v>
      </c>
    </row>
    <row r="322" spans="8:9" ht="39.950000000000003" customHeight="1" x14ac:dyDescent="0.25">
      <c r="H322" s="54" t="str" cm="1">
        <f t="array" ref="H322" xml:space="preserve"> IFERROR(INDEX(Информация!$N$2:$O$12, MATCH(ЛЕКЦИИ!$G322, Информация!$N$2:$N$12, 0) + 1, 2), "")</f>
        <v/>
      </c>
      <c r="I322" s="72" t="str">
        <f xml:space="preserve"> IFERROR(INDEX(Информация!$B$111:$S$128, MATCH($F322, Информация!$A$111:$A$128, 0), MATCH($E322, Информация!$B$110:$S$110, 0)), " ")</f>
        <v xml:space="preserve"> </v>
      </c>
    </row>
    <row r="323" spans="8:9" ht="39.950000000000003" customHeight="1" x14ac:dyDescent="0.25">
      <c r="H323" s="54" t="str" cm="1">
        <f t="array" ref="H323" xml:space="preserve"> IFERROR(INDEX(Информация!$N$2:$O$12, MATCH(ЛЕКЦИИ!$G323, Информация!$N$2:$N$12, 0) + 1, 2), "")</f>
        <v/>
      </c>
      <c r="I323" s="72" t="str">
        <f xml:space="preserve"> IFERROR(INDEX(Информация!$B$111:$S$128, MATCH($F323, Информация!$A$111:$A$128, 0), MATCH($E323, Информация!$B$110:$S$110, 0)), " ")</f>
        <v xml:space="preserve"> </v>
      </c>
    </row>
    <row r="324" spans="8:9" ht="39.950000000000003" customHeight="1" x14ac:dyDescent="0.25">
      <c r="H324" s="54" t="str" cm="1">
        <f t="array" ref="H324" xml:space="preserve"> IFERROR(INDEX(Информация!$N$2:$O$12, MATCH(ЛЕКЦИИ!$G324, Информация!$N$2:$N$12, 0) + 1, 2), "")</f>
        <v/>
      </c>
      <c r="I324" s="72" t="str">
        <f xml:space="preserve"> IFERROR(INDEX(Информация!$B$111:$S$128, MATCH($F324, Информация!$A$111:$A$128, 0), MATCH($E324, Информация!$B$110:$S$110, 0)), " ")</f>
        <v xml:space="preserve"> </v>
      </c>
    </row>
    <row r="325" spans="8:9" ht="39.950000000000003" customHeight="1" x14ac:dyDescent="0.25">
      <c r="H325" s="54" t="str" cm="1">
        <f t="array" ref="H325" xml:space="preserve"> IFERROR(INDEX(Информация!$N$2:$O$12, MATCH(ЛЕКЦИИ!$G325, Информация!$N$2:$N$12, 0) + 1, 2), "")</f>
        <v/>
      </c>
      <c r="I325" s="72" t="str">
        <f xml:space="preserve"> IFERROR(INDEX(Информация!$B$111:$S$128, MATCH($F325, Информация!$A$111:$A$128, 0), MATCH($E325, Информация!$B$110:$S$110, 0)), " ")</f>
        <v xml:space="preserve"> </v>
      </c>
    </row>
    <row r="326" spans="8:9" ht="39.950000000000003" customHeight="1" x14ac:dyDescent="0.25">
      <c r="H326" s="54" t="str" cm="1">
        <f t="array" ref="H326" xml:space="preserve"> IFERROR(INDEX(Информация!$N$2:$O$12, MATCH(ЛЕКЦИИ!$G326, Информация!$N$2:$N$12, 0) + 1, 2), "")</f>
        <v/>
      </c>
      <c r="I326" s="72" t="str">
        <f xml:space="preserve"> IFERROR(INDEX(Информация!$B$111:$S$128, MATCH($F326, Информация!$A$111:$A$128, 0), MATCH($E326, Информация!$B$110:$S$110, 0)), " ")</f>
        <v xml:space="preserve"> </v>
      </c>
    </row>
    <row r="327" spans="8:9" ht="39.950000000000003" customHeight="1" x14ac:dyDescent="0.25">
      <c r="H327" s="54" t="str" cm="1">
        <f t="array" ref="H327" xml:space="preserve"> IFERROR(INDEX(Информация!$N$2:$O$12, MATCH(ЛЕКЦИИ!$G327, Информация!$N$2:$N$12, 0) + 1, 2), "")</f>
        <v/>
      </c>
      <c r="I327" s="72" t="str">
        <f xml:space="preserve"> IFERROR(INDEX(Информация!$B$111:$S$128, MATCH($F327, Информация!$A$111:$A$128, 0), MATCH($E327, Информация!$B$110:$S$110, 0)), " ")</f>
        <v xml:space="preserve"> </v>
      </c>
    </row>
    <row r="328" spans="8:9" ht="39.950000000000003" customHeight="1" x14ac:dyDescent="0.25">
      <c r="H328" s="54" t="str" cm="1">
        <f t="array" ref="H328" xml:space="preserve"> IFERROR(INDEX(Информация!$N$2:$O$12, MATCH(ЛЕКЦИИ!$G328, Информация!$N$2:$N$12, 0) + 1, 2), "")</f>
        <v/>
      </c>
      <c r="I328" s="72" t="str">
        <f xml:space="preserve"> IFERROR(INDEX(Информация!$B$111:$S$128, MATCH($F328, Информация!$A$111:$A$128, 0), MATCH($E328, Информация!$B$110:$S$110, 0)), " ")</f>
        <v xml:space="preserve"> </v>
      </c>
    </row>
    <row r="329" spans="8:9" ht="39.950000000000003" customHeight="1" x14ac:dyDescent="0.25">
      <c r="H329" s="54" t="str" cm="1">
        <f t="array" ref="H329" xml:space="preserve"> IFERROR(INDEX(Информация!$N$2:$O$12, MATCH(ЛЕКЦИИ!$G329, Информация!$N$2:$N$12, 0) + 1, 2), "")</f>
        <v/>
      </c>
      <c r="I329" s="72" t="str">
        <f xml:space="preserve"> IFERROR(INDEX(Информация!$B$111:$S$128, MATCH($F329, Информация!$A$111:$A$128, 0), MATCH($E329, Информация!$B$110:$S$110, 0)), " ")</f>
        <v xml:space="preserve"> </v>
      </c>
    </row>
    <row r="330" spans="8:9" ht="39.950000000000003" customHeight="1" x14ac:dyDescent="0.25">
      <c r="H330" s="54" t="str" cm="1">
        <f t="array" ref="H330" xml:space="preserve"> IFERROR(INDEX(Информация!$N$2:$O$12, MATCH(ЛЕКЦИИ!$G330, Информация!$N$2:$N$12, 0) + 1, 2), "")</f>
        <v/>
      </c>
      <c r="I330" s="72" t="str">
        <f xml:space="preserve"> IFERROR(INDEX(Информация!$B$111:$S$128, MATCH($F330, Информация!$A$111:$A$128, 0), MATCH($E330, Информация!$B$110:$S$110, 0)), " ")</f>
        <v xml:space="preserve"> </v>
      </c>
    </row>
    <row r="331" spans="8:9" ht="39.950000000000003" customHeight="1" x14ac:dyDescent="0.25">
      <c r="H331" s="54" t="str" cm="1">
        <f t="array" ref="H331" xml:space="preserve"> IFERROR(INDEX(Информация!$N$2:$O$12, MATCH(ЛЕКЦИИ!$G331, Информация!$N$2:$N$12, 0) + 1, 2), "")</f>
        <v/>
      </c>
      <c r="I331" s="72" t="str">
        <f xml:space="preserve"> IFERROR(INDEX(Информация!$B$111:$S$128, MATCH($F331, Информация!$A$111:$A$128, 0), MATCH($E331, Информация!$B$110:$S$110, 0)), " ")</f>
        <v xml:space="preserve"> </v>
      </c>
    </row>
    <row r="332" spans="8:9" ht="39.950000000000003" customHeight="1" x14ac:dyDescent="0.25">
      <c r="H332" s="54" t="str" cm="1">
        <f t="array" ref="H332" xml:space="preserve"> IFERROR(INDEX(Информация!$N$2:$O$12, MATCH(ЛЕКЦИИ!$G332, Информация!$N$2:$N$12, 0) + 1, 2), "")</f>
        <v/>
      </c>
      <c r="I332" s="72" t="str">
        <f xml:space="preserve"> IFERROR(INDEX(Информация!$B$111:$S$128, MATCH($F332, Информация!$A$111:$A$128, 0), MATCH($E332, Информация!$B$110:$S$110, 0)), " ")</f>
        <v xml:space="preserve"> </v>
      </c>
    </row>
    <row r="333" spans="8:9" ht="39.950000000000003" customHeight="1" x14ac:dyDescent="0.25">
      <c r="H333" s="54" t="str" cm="1">
        <f t="array" ref="H333" xml:space="preserve"> IFERROR(INDEX(Информация!$N$2:$O$12, MATCH(ЛЕКЦИИ!$G333, Информация!$N$2:$N$12, 0) + 1, 2), "")</f>
        <v/>
      </c>
      <c r="I333" s="72" t="str">
        <f xml:space="preserve"> IFERROR(INDEX(Информация!$B$111:$S$128, MATCH($F333, Информация!$A$111:$A$128, 0), MATCH($E333, Информация!$B$110:$S$110, 0)), " ")</f>
        <v xml:space="preserve"> </v>
      </c>
    </row>
    <row r="334" spans="8:9" ht="39.950000000000003" customHeight="1" x14ac:dyDescent="0.25">
      <c r="H334" s="54" t="str" cm="1">
        <f t="array" ref="H334" xml:space="preserve"> IFERROR(INDEX(Информация!$N$2:$O$12, MATCH(ЛЕКЦИИ!$G334, Информация!$N$2:$N$12, 0) + 1, 2), "")</f>
        <v/>
      </c>
      <c r="I334" s="72" t="str">
        <f xml:space="preserve"> IFERROR(INDEX(Информация!$B$111:$S$128, MATCH($F334, Информация!$A$111:$A$128, 0), MATCH($E334, Информация!$B$110:$S$110, 0)), " ")</f>
        <v xml:space="preserve"> </v>
      </c>
    </row>
    <row r="335" spans="8:9" ht="39.950000000000003" customHeight="1" x14ac:dyDescent="0.25">
      <c r="H335" s="54" t="str" cm="1">
        <f t="array" ref="H335" xml:space="preserve"> IFERROR(INDEX(Информация!$N$2:$O$12, MATCH(ЛЕКЦИИ!$G335, Информация!$N$2:$N$12, 0) + 1, 2), "")</f>
        <v/>
      </c>
      <c r="I335" s="72" t="str">
        <f xml:space="preserve"> IFERROR(INDEX(Информация!$B$111:$S$128, MATCH($F335, Информация!$A$111:$A$128, 0), MATCH($E335, Информация!$B$110:$S$110, 0)), " ")</f>
        <v xml:space="preserve"> </v>
      </c>
    </row>
    <row r="336" spans="8:9" ht="39.950000000000003" customHeight="1" x14ac:dyDescent="0.25">
      <c r="H336" s="54" t="str" cm="1">
        <f t="array" ref="H336" xml:space="preserve"> IFERROR(INDEX(Информация!$N$2:$O$12, MATCH(ЛЕКЦИИ!$G336, Информация!$N$2:$N$12, 0) + 1, 2), "")</f>
        <v/>
      </c>
      <c r="I336" s="72" t="str">
        <f xml:space="preserve"> IFERROR(INDEX(Информация!$B$111:$S$128, MATCH($F336, Информация!$A$111:$A$128, 0), MATCH($E336, Информация!$B$110:$S$110, 0)), " ")</f>
        <v xml:space="preserve"> </v>
      </c>
    </row>
    <row r="337" spans="8:9" ht="39.950000000000003" customHeight="1" x14ac:dyDescent="0.25">
      <c r="H337" s="54" t="str" cm="1">
        <f t="array" ref="H337" xml:space="preserve"> IFERROR(INDEX(Информация!$N$2:$O$12, MATCH(ЛЕКЦИИ!$G337, Информация!$N$2:$N$12, 0) + 1, 2), "")</f>
        <v/>
      </c>
      <c r="I337" s="72" t="str">
        <f xml:space="preserve"> IFERROR(INDEX(Информация!$B$111:$S$128, MATCH($F337, Информация!$A$111:$A$128, 0), MATCH($E337, Информация!$B$110:$S$110, 0)), " ")</f>
        <v xml:space="preserve"> </v>
      </c>
    </row>
    <row r="338" spans="8:9" ht="39.950000000000003" customHeight="1" x14ac:dyDescent="0.25">
      <c r="H338" s="54" t="str" cm="1">
        <f t="array" ref="H338" xml:space="preserve"> IFERROR(INDEX(Информация!$N$2:$O$12, MATCH(ЛЕКЦИИ!$G338, Информация!$N$2:$N$12, 0) + 1, 2), "")</f>
        <v/>
      </c>
      <c r="I338" s="72" t="str">
        <f xml:space="preserve"> IFERROR(INDEX(Информация!$B$111:$S$128, MATCH($F338, Информация!$A$111:$A$128, 0), MATCH($E338, Информация!$B$110:$S$110, 0)), " ")</f>
        <v xml:space="preserve"> </v>
      </c>
    </row>
    <row r="339" spans="8:9" ht="39.950000000000003" customHeight="1" x14ac:dyDescent="0.25">
      <c r="H339" s="54" t="str" cm="1">
        <f t="array" ref="H339" xml:space="preserve"> IFERROR(INDEX(Информация!$N$2:$O$12, MATCH(ЛЕКЦИИ!$G339, Информация!$N$2:$N$12, 0) + 1, 2), "")</f>
        <v/>
      </c>
      <c r="I339" s="72" t="str">
        <f xml:space="preserve"> IFERROR(INDEX(Информация!$B$111:$S$128, MATCH($F339, Информация!$A$111:$A$128, 0), MATCH($E339, Информация!$B$110:$S$110, 0)), " ")</f>
        <v xml:space="preserve"> </v>
      </c>
    </row>
    <row r="340" spans="8:9" ht="39.950000000000003" customHeight="1" x14ac:dyDescent="0.25">
      <c r="H340" s="54" t="str" cm="1">
        <f t="array" ref="H340" xml:space="preserve"> IFERROR(INDEX(Информация!$N$2:$O$12, MATCH(ЛЕКЦИИ!$G340, Информация!$N$2:$N$12, 0) + 1, 2), "")</f>
        <v/>
      </c>
      <c r="I340" s="72" t="str">
        <f xml:space="preserve"> IFERROR(INDEX(Информация!$B$111:$S$128, MATCH($F340, Информация!$A$111:$A$128, 0), MATCH($E340, Информация!$B$110:$S$110, 0)), " ")</f>
        <v xml:space="preserve"> </v>
      </c>
    </row>
    <row r="341" spans="8:9" ht="39.950000000000003" customHeight="1" x14ac:dyDescent="0.25">
      <c r="H341" s="54" t="str" cm="1">
        <f t="array" ref="H341" xml:space="preserve"> IFERROR(INDEX(Информация!$N$2:$O$12, MATCH(ЛЕКЦИИ!$G341, Информация!$N$2:$N$12, 0) + 1, 2), "")</f>
        <v/>
      </c>
      <c r="I341" s="72" t="str">
        <f xml:space="preserve"> IFERROR(INDEX(Информация!$B$111:$S$128, MATCH($F341, Информация!$A$111:$A$128, 0), MATCH($E341, Информация!$B$110:$S$110, 0)), " ")</f>
        <v xml:space="preserve"> </v>
      </c>
    </row>
    <row r="342" spans="8:9" ht="39.950000000000003" customHeight="1" x14ac:dyDescent="0.25">
      <c r="H342" s="54" t="str" cm="1">
        <f t="array" ref="H342" xml:space="preserve"> IFERROR(INDEX(Информация!$N$2:$O$12, MATCH(ЛЕКЦИИ!$G342, Информация!$N$2:$N$12, 0) + 1, 2), "")</f>
        <v/>
      </c>
      <c r="I342" s="72" t="str">
        <f xml:space="preserve"> IFERROR(INDEX(Информация!$B$111:$S$128, MATCH($F342, Информация!$A$111:$A$128, 0), MATCH($E342, Информация!$B$110:$S$110, 0)), " ")</f>
        <v xml:space="preserve"> </v>
      </c>
    </row>
    <row r="343" spans="8:9" ht="39.950000000000003" customHeight="1" x14ac:dyDescent="0.25">
      <c r="H343" s="54" t="str" cm="1">
        <f t="array" ref="H343" xml:space="preserve"> IFERROR(INDEX(Информация!$N$2:$O$12, MATCH(ЛЕКЦИИ!$G343, Информация!$N$2:$N$12, 0) + 1, 2), "")</f>
        <v/>
      </c>
      <c r="I343" s="72" t="str">
        <f xml:space="preserve"> IFERROR(INDEX(Информация!$B$111:$S$128, MATCH($F343, Информация!$A$111:$A$128, 0), MATCH($E343, Информация!$B$110:$S$110, 0)), " ")</f>
        <v xml:space="preserve"> </v>
      </c>
    </row>
    <row r="344" spans="8:9" ht="39.950000000000003" customHeight="1" x14ac:dyDescent="0.25">
      <c r="H344" s="54" t="str" cm="1">
        <f t="array" ref="H344" xml:space="preserve"> IFERROR(INDEX(Информация!$N$2:$O$12, MATCH(ЛЕКЦИИ!$G344, Информация!$N$2:$N$12, 0) + 1, 2), "")</f>
        <v/>
      </c>
      <c r="I344" s="72" t="str">
        <f xml:space="preserve"> IFERROR(INDEX(Информация!$B$111:$S$128, MATCH($F344, Информация!$A$111:$A$128, 0), MATCH($E344, Информация!$B$110:$S$110, 0)), " ")</f>
        <v xml:space="preserve"> </v>
      </c>
    </row>
    <row r="345" spans="8:9" ht="39.950000000000003" customHeight="1" x14ac:dyDescent="0.25">
      <c r="H345" s="54" t="str" cm="1">
        <f t="array" ref="H345" xml:space="preserve"> IFERROR(INDEX(Информация!$N$2:$O$12, MATCH(ЛЕКЦИИ!$G345, Информация!$N$2:$N$12, 0) + 1, 2), "")</f>
        <v/>
      </c>
      <c r="I345" s="72" t="str">
        <f xml:space="preserve"> IFERROR(INDEX(Информация!$B$111:$S$128, MATCH($F345, Информация!$A$111:$A$128, 0), MATCH($E345, Информация!$B$110:$S$110, 0)), " ")</f>
        <v xml:space="preserve"> </v>
      </c>
    </row>
    <row r="346" spans="8:9" ht="39.950000000000003" customHeight="1" x14ac:dyDescent="0.25">
      <c r="H346" s="54" t="str" cm="1">
        <f t="array" ref="H346" xml:space="preserve"> IFERROR(INDEX(Информация!$N$2:$O$12, MATCH(ЛЕКЦИИ!$G346, Информация!$N$2:$N$12, 0) + 1, 2), "")</f>
        <v/>
      </c>
      <c r="I346" s="72" t="str">
        <f xml:space="preserve"> IFERROR(INDEX(Информация!$B$111:$S$128, MATCH($F346, Информация!$A$111:$A$128, 0), MATCH($E346, Информация!$B$110:$S$110, 0)), " ")</f>
        <v xml:space="preserve"> </v>
      </c>
    </row>
    <row r="347" spans="8:9" ht="39.950000000000003" customHeight="1" x14ac:dyDescent="0.25">
      <c r="H347" s="54" t="str" cm="1">
        <f t="array" ref="H347" xml:space="preserve"> IFERROR(INDEX(Информация!$N$2:$O$12, MATCH(ЛЕКЦИИ!$G347, Информация!$N$2:$N$12, 0) + 1, 2), "")</f>
        <v/>
      </c>
      <c r="I347" s="72" t="str">
        <f xml:space="preserve"> IFERROR(INDEX(Информация!$B$111:$S$128, MATCH($F347, Информация!$A$111:$A$128, 0), MATCH($E347, Информация!$B$110:$S$110, 0)), " ")</f>
        <v xml:space="preserve"> </v>
      </c>
    </row>
    <row r="348" spans="8:9" ht="39.950000000000003" customHeight="1" x14ac:dyDescent="0.25">
      <c r="H348" s="54" t="str" cm="1">
        <f t="array" ref="H348" xml:space="preserve"> IFERROR(INDEX(Информация!$N$2:$O$12, MATCH(ЛЕКЦИИ!$G348, Информация!$N$2:$N$12, 0) + 1, 2), "")</f>
        <v/>
      </c>
      <c r="I348" s="72" t="str">
        <f xml:space="preserve"> IFERROR(INDEX(Информация!$B$111:$S$128, MATCH($F348, Информация!$A$111:$A$128, 0), MATCH($E348, Информация!$B$110:$S$110, 0)), " ")</f>
        <v xml:space="preserve"> </v>
      </c>
    </row>
    <row r="349" spans="8:9" ht="39.950000000000003" customHeight="1" x14ac:dyDescent="0.25">
      <c r="H349" s="54" t="str" cm="1">
        <f t="array" ref="H349" xml:space="preserve"> IFERROR(INDEX(Информация!$N$2:$O$12, MATCH(ЛЕКЦИИ!$G349, Информация!$N$2:$N$12, 0) + 1, 2), "")</f>
        <v/>
      </c>
      <c r="I349" s="72" t="str">
        <f xml:space="preserve"> IFERROR(INDEX(Информация!$B$111:$S$128, MATCH($F349, Информация!$A$111:$A$128, 0), MATCH($E349, Информация!$B$110:$S$110, 0)), " ")</f>
        <v xml:space="preserve"> </v>
      </c>
    </row>
    <row r="350" spans="8:9" ht="39.950000000000003" customHeight="1" x14ac:dyDescent="0.25">
      <c r="H350" s="54" t="str" cm="1">
        <f t="array" ref="H350" xml:space="preserve"> IFERROR(INDEX(Информация!$N$2:$O$12, MATCH(ЛЕКЦИИ!$G350, Информация!$N$2:$N$12, 0) + 1, 2), "")</f>
        <v/>
      </c>
      <c r="I350" s="72" t="str">
        <f xml:space="preserve"> IFERROR(INDEX(Информация!$B$111:$S$128, MATCH($F350, Информация!$A$111:$A$128, 0), MATCH($E350, Информация!$B$110:$S$110, 0)), " ")</f>
        <v xml:space="preserve"> </v>
      </c>
    </row>
    <row r="351" spans="8:9" ht="39.950000000000003" customHeight="1" x14ac:dyDescent="0.25">
      <c r="H351" s="54" t="str" cm="1">
        <f t="array" ref="H351" xml:space="preserve"> IFERROR(INDEX(Информация!$N$2:$O$12, MATCH(ЛЕКЦИИ!$G351, Информация!$N$2:$N$12, 0) + 1, 2), "")</f>
        <v/>
      </c>
      <c r="I351" s="72" t="str">
        <f xml:space="preserve"> IFERROR(INDEX(Информация!$B$111:$S$128, MATCH($F351, Информация!$A$111:$A$128, 0), MATCH($E351, Информация!$B$110:$S$110, 0)), " ")</f>
        <v xml:space="preserve"> </v>
      </c>
    </row>
    <row r="352" spans="8:9" ht="39.950000000000003" customHeight="1" x14ac:dyDescent="0.25">
      <c r="H352" s="54" t="str" cm="1">
        <f t="array" ref="H352" xml:space="preserve"> IFERROR(INDEX(Информация!$N$2:$O$12, MATCH(ЛЕКЦИИ!$G352, Информация!$N$2:$N$12, 0) + 1, 2), "")</f>
        <v/>
      </c>
      <c r="I352" s="72" t="str">
        <f xml:space="preserve"> IFERROR(INDEX(Информация!$B$111:$S$128, MATCH($F352, Информация!$A$111:$A$128, 0), MATCH($E352, Информация!$B$110:$S$110, 0)), " ")</f>
        <v xml:space="preserve"> </v>
      </c>
    </row>
    <row r="353" spans="8:9" ht="39.950000000000003" customHeight="1" x14ac:dyDescent="0.25">
      <c r="H353" s="54" t="str" cm="1">
        <f t="array" ref="H353" xml:space="preserve"> IFERROR(INDEX(Информация!$N$2:$O$12, MATCH(ЛЕКЦИИ!$G353, Информация!$N$2:$N$12, 0) + 1, 2), "")</f>
        <v/>
      </c>
      <c r="I353" s="72" t="str">
        <f xml:space="preserve"> IFERROR(INDEX(Информация!$B$111:$S$128, MATCH($F353, Информация!$A$111:$A$128, 0), MATCH($E353, Информация!$B$110:$S$110, 0)), " ")</f>
        <v xml:space="preserve"> </v>
      </c>
    </row>
    <row r="354" spans="8:9" ht="39.950000000000003" customHeight="1" x14ac:dyDescent="0.25">
      <c r="H354" s="54" t="str" cm="1">
        <f t="array" ref="H354" xml:space="preserve"> IFERROR(INDEX(Информация!$N$2:$O$12, MATCH(ЛЕКЦИИ!$G354, Информация!$N$2:$N$12, 0) + 1, 2), "")</f>
        <v/>
      </c>
      <c r="I354" s="72" t="str">
        <f xml:space="preserve"> IFERROR(INDEX(Информация!$B$111:$S$128, MATCH($F354, Информация!$A$111:$A$128, 0), MATCH($E354, Информация!$B$110:$S$110, 0)), " ")</f>
        <v xml:space="preserve"> </v>
      </c>
    </row>
    <row r="355" spans="8:9" ht="39.950000000000003" customHeight="1" x14ac:dyDescent="0.25">
      <c r="H355" s="54" t="str" cm="1">
        <f t="array" ref="H355" xml:space="preserve"> IFERROR(INDEX(Информация!$N$2:$O$12, MATCH(ЛЕКЦИИ!$G355, Информация!$N$2:$N$12, 0) + 1, 2), "")</f>
        <v/>
      </c>
      <c r="I355" s="72" t="str">
        <f xml:space="preserve"> IFERROR(INDEX(Информация!$B$111:$S$128, MATCH($F355, Информация!$A$111:$A$128, 0), MATCH($E355, Информация!$B$110:$S$110, 0)), " ")</f>
        <v xml:space="preserve"> </v>
      </c>
    </row>
    <row r="356" spans="8:9" ht="39.950000000000003" customHeight="1" x14ac:dyDescent="0.25">
      <c r="H356" s="54" t="str" cm="1">
        <f t="array" ref="H356" xml:space="preserve"> IFERROR(INDEX(Информация!$N$2:$O$12, MATCH(ЛЕКЦИИ!$G356, Информация!$N$2:$N$12, 0) + 1, 2), "")</f>
        <v/>
      </c>
      <c r="I356" s="72" t="str">
        <f xml:space="preserve"> IFERROR(INDEX(Информация!$B$111:$S$128, MATCH($F356, Информация!$A$111:$A$128, 0), MATCH($E356, Информация!$B$110:$S$110, 0)), " ")</f>
        <v xml:space="preserve"> </v>
      </c>
    </row>
    <row r="357" spans="8:9" ht="39.950000000000003" customHeight="1" x14ac:dyDescent="0.25">
      <c r="H357" s="54" t="str" cm="1">
        <f t="array" ref="H357" xml:space="preserve"> IFERROR(INDEX(Информация!$N$2:$O$12, MATCH(ЛЕКЦИИ!$G357, Информация!$N$2:$N$12, 0) + 1, 2), "")</f>
        <v/>
      </c>
      <c r="I357" s="72" t="str">
        <f xml:space="preserve"> IFERROR(INDEX(Информация!$B$111:$S$128, MATCH($F357, Информация!$A$111:$A$128, 0), MATCH($E357, Информация!$B$110:$S$110, 0)), " ")</f>
        <v xml:space="preserve"> </v>
      </c>
    </row>
    <row r="358" spans="8:9" ht="39.950000000000003" customHeight="1" x14ac:dyDescent="0.25">
      <c r="H358" s="54" t="str" cm="1">
        <f t="array" ref="H358" xml:space="preserve"> IFERROR(INDEX(Информация!$N$2:$O$12, MATCH(ЛЕКЦИИ!$G358, Информация!$N$2:$N$12, 0) + 1, 2), "")</f>
        <v/>
      </c>
      <c r="I358" s="72" t="str">
        <f xml:space="preserve"> IFERROR(INDEX(Информация!$B$111:$S$128, MATCH($F358, Информация!$A$111:$A$128, 0), MATCH($E358, Информация!$B$110:$S$110, 0)), " ")</f>
        <v xml:space="preserve"> </v>
      </c>
    </row>
    <row r="359" spans="8:9" ht="39.950000000000003" customHeight="1" x14ac:dyDescent="0.25">
      <c r="H359" s="54" t="str" cm="1">
        <f t="array" ref="H359" xml:space="preserve"> IFERROR(INDEX(Информация!$N$2:$O$12, MATCH(ЛЕКЦИИ!$G359, Информация!$N$2:$N$12, 0) + 1, 2), "")</f>
        <v/>
      </c>
      <c r="I359" s="72" t="str">
        <f xml:space="preserve"> IFERROR(INDEX(Информация!$B$111:$S$128, MATCH($F359, Информация!$A$111:$A$128, 0), MATCH($E359, Информация!$B$110:$S$110, 0)), " ")</f>
        <v xml:space="preserve"> </v>
      </c>
    </row>
    <row r="360" spans="8:9" ht="39.950000000000003" customHeight="1" x14ac:dyDescent="0.25">
      <c r="H360" s="54" t="str" cm="1">
        <f t="array" ref="H360" xml:space="preserve"> IFERROR(INDEX(Информация!$N$2:$O$12, MATCH(ЛЕКЦИИ!$G360, Информация!$N$2:$N$12, 0) + 1, 2), "")</f>
        <v/>
      </c>
      <c r="I360" s="72" t="str">
        <f xml:space="preserve"> IFERROR(INDEX(Информация!$B$111:$S$128, MATCH($F360, Информация!$A$111:$A$128, 0), MATCH($E360, Информация!$B$110:$S$110, 0)), " ")</f>
        <v xml:space="preserve"> </v>
      </c>
    </row>
    <row r="361" spans="8:9" ht="39.950000000000003" customHeight="1" x14ac:dyDescent="0.25">
      <c r="H361" s="54" t="str" cm="1">
        <f t="array" ref="H361" xml:space="preserve"> IFERROR(INDEX(Информация!$N$2:$O$12, MATCH(ЛЕКЦИИ!$G361, Информация!$N$2:$N$12, 0) + 1, 2), "")</f>
        <v/>
      </c>
      <c r="I361" s="72" t="str">
        <f xml:space="preserve"> IFERROR(INDEX(Информация!$B$111:$S$128, MATCH($F361, Информация!$A$111:$A$128, 0), MATCH($E361, Информация!$B$110:$S$110, 0)), " ")</f>
        <v xml:space="preserve"> </v>
      </c>
    </row>
    <row r="362" spans="8:9" ht="39.950000000000003" customHeight="1" x14ac:dyDescent="0.25">
      <c r="H362" s="54" t="str" cm="1">
        <f t="array" ref="H362" xml:space="preserve"> IFERROR(INDEX(Информация!$N$2:$O$12, MATCH(ЛЕКЦИИ!$G362, Информация!$N$2:$N$12, 0) + 1, 2), "")</f>
        <v/>
      </c>
      <c r="I362" s="72" t="str">
        <f xml:space="preserve"> IFERROR(INDEX(Информация!$B$111:$S$128, MATCH($F362, Информация!$A$111:$A$128, 0), MATCH($E362, Информация!$B$110:$S$110, 0)), " ")</f>
        <v xml:space="preserve"> </v>
      </c>
    </row>
    <row r="363" spans="8:9" ht="39.950000000000003" customHeight="1" x14ac:dyDescent="0.25">
      <c r="H363" s="54" t="str" cm="1">
        <f t="array" ref="H363" xml:space="preserve"> IFERROR(INDEX(Информация!$N$2:$O$12, MATCH(ЛЕКЦИИ!$G363, Информация!$N$2:$N$12, 0) + 1, 2), "")</f>
        <v/>
      </c>
      <c r="I363" s="72" t="str">
        <f xml:space="preserve"> IFERROR(INDEX(Информация!$B$111:$S$128, MATCH($F363, Информация!$A$111:$A$128, 0), MATCH($E363, Информация!$B$110:$S$110, 0)), " ")</f>
        <v xml:space="preserve"> </v>
      </c>
    </row>
    <row r="364" spans="8:9" ht="39.950000000000003" customHeight="1" x14ac:dyDescent="0.25">
      <c r="H364" s="54" t="str" cm="1">
        <f t="array" ref="H364" xml:space="preserve"> IFERROR(INDEX(Информация!$N$2:$O$12, MATCH(ЛЕКЦИИ!$G364, Информация!$N$2:$N$12, 0) + 1, 2), "")</f>
        <v/>
      </c>
      <c r="I364" s="72" t="str">
        <f xml:space="preserve"> IFERROR(INDEX(Информация!$B$111:$S$128, MATCH($F364, Информация!$A$111:$A$128, 0), MATCH($E364, Информация!$B$110:$S$110, 0)), " ")</f>
        <v xml:space="preserve"> </v>
      </c>
    </row>
    <row r="365" spans="8:9" ht="39.950000000000003" customHeight="1" x14ac:dyDescent="0.25">
      <c r="H365" s="54" t="str" cm="1">
        <f t="array" ref="H365" xml:space="preserve"> IFERROR(INDEX(Информация!$N$2:$O$12, MATCH(ЛЕКЦИИ!$G365, Информация!$N$2:$N$12, 0) + 1, 2), "")</f>
        <v/>
      </c>
      <c r="I365" s="72" t="str">
        <f xml:space="preserve"> IFERROR(INDEX(Информация!$B$111:$S$128, MATCH($F365, Информация!$A$111:$A$128, 0), MATCH($E365, Информация!$B$110:$S$110, 0)), " ")</f>
        <v xml:space="preserve"> </v>
      </c>
    </row>
    <row r="366" spans="8:9" ht="39.950000000000003" customHeight="1" x14ac:dyDescent="0.25">
      <c r="H366" s="54" t="str" cm="1">
        <f t="array" ref="H366" xml:space="preserve"> IFERROR(INDEX(Информация!$N$2:$O$12, MATCH(ЛЕКЦИИ!$G366, Информация!$N$2:$N$12, 0) + 1, 2), "")</f>
        <v/>
      </c>
      <c r="I366" s="72" t="str">
        <f xml:space="preserve"> IFERROR(INDEX(Информация!$B$111:$S$128, MATCH($F366, Информация!$A$111:$A$128, 0), MATCH($E366, Информация!$B$110:$S$110, 0)), " ")</f>
        <v xml:space="preserve"> </v>
      </c>
    </row>
    <row r="367" spans="8:9" ht="39.950000000000003" customHeight="1" x14ac:dyDescent="0.25">
      <c r="H367" s="54" t="str" cm="1">
        <f t="array" ref="H367" xml:space="preserve"> IFERROR(INDEX(Информация!$N$2:$O$12, MATCH(ЛЕКЦИИ!$G367, Информация!$N$2:$N$12, 0) + 1, 2), "")</f>
        <v/>
      </c>
      <c r="I367" s="72" t="str">
        <f xml:space="preserve"> IFERROR(INDEX(Информация!$B$111:$S$128, MATCH($F367, Информация!$A$111:$A$128, 0), MATCH($E367, Информация!$B$110:$S$110, 0)), " ")</f>
        <v xml:space="preserve"> </v>
      </c>
    </row>
    <row r="368" spans="8:9" ht="39.950000000000003" customHeight="1" x14ac:dyDescent="0.25">
      <c r="H368" s="54" t="str" cm="1">
        <f t="array" ref="H368" xml:space="preserve"> IFERROR(INDEX(Информация!$N$2:$O$12, MATCH(ЛЕКЦИИ!$G368, Информация!$N$2:$N$12, 0) + 1, 2), "")</f>
        <v/>
      </c>
      <c r="I368" s="72" t="str">
        <f xml:space="preserve"> IFERROR(INDEX(Информация!$B$111:$S$128, MATCH($F368, Информация!$A$111:$A$128, 0), MATCH($E368, Информация!$B$110:$S$110, 0)), " ")</f>
        <v xml:space="preserve"> </v>
      </c>
    </row>
    <row r="369" spans="8:9" ht="39.950000000000003" customHeight="1" x14ac:dyDescent="0.25">
      <c r="H369" s="54" t="str" cm="1">
        <f t="array" ref="H369" xml:space="preserve"> IFERROR(INDEX(Информация!$N$2:$O$12, MATCH(ЛЕКЦИИ!$G369, Информация!$N$2:$N$12, 0) + 1, 2), "")</f>
        <v/>
      </c>
      <c r="I369" s="72" t="str">
        <f xml:space="preserve"> IFERROR(INDEX(Информация!$B$111:$S$128, MATCH($F369, Информация!$A$111:$A$128, 0), MATCH($E369, Информация!$B$110:$S$110, 0)), " ")</f>
        <v xml:space="preserve"> </v>
      </c>
    </row>
    <row r="370" spans="8:9" ht="39.950000000000003" customHeight="1" x14ac:dyDescent="0.25">
      <c r="H370" s="54" t="str" cm="1">
        <f t="array" ref="H370" xml:space="preserve"> IFERROR(INDEX(Информация!$N$2:$O$12, MATCH(ЛЕКЦИИ!$G370, Информация!$N$2:$N$12, 0) + 1, 2), "")</f>
        <v/>
      </c>
      <c r="I370" s="72" t="str">
        <f xml:space="preserve"> IFERROR(INDEX(Информация!$B$111:$S$128, MATCH($F370, Информация!$A$111:$A$128, 0), MATCH($E370, Информация!$B$110:$S$110, 0)), " ")</f>
        <v xml:space="preserve"> </v>
      </c>
    </row>
    <row r="371" spans="8:9" ht="39.950000000000003" customHeight="1" x14ac:dyDescent="0.25">
      <c r="H371" s="54" t="str" cm="1">
        <f t="array" ref="H371" xml:space="preserve"> IFERROR(INDEX(Информация!$N$2:$O$12, MATCH(ЛЕКЦИИ!$G371, Информация!$N$2:$N$12, 0) + 1, 2), "")</f>
        <v/>
      </c>
      <c r="I371" s="72" t="str">
        <f xml:space="preserve"> IFERROR(INDEX(Информация!$B$111:$S$128, MATCH($F371, Информация!$A$111:$A$128, 0), MATCH($E371, Информация!$B$110:$S$110, 0)), " ")</f>
        <v xml:space="preserve"> </v>
      </c>
    </row>
    <row r="372" spans="8:9" ht="39.950000000000003" customHeight="1" x14ac:dyDescent="0.25">
      <c r="H372" s="54" t="str" cm="1">
        <f t="array" ref="H372" xml:space="preserve"> IFERROR(INDEX(Информация!$N$2:$O$12, MATCH(ЛЕКЦИИ!$G372, Информация!$N$2:$N$12, 0) + 1, 2), "")</f>
        <v/>
      </c>
      <c r="I372" s="72" t="str">
        <f xml:space="preserve"> IFERROR(INDEX(Информация!$B$111:$S$128, MATCH($F372, Информация!$A$111:$A$128, 0), MATCH($E372, Информация!$B$110:$S$110, 0)), " ")</f>
        <v xml:space="preserve"> </v>
      </c>
    </row>
    <row r="373" spans="8:9" ht="39.950000000000003" customHeight="1" x14ac:dyDescent="0.25">
      <c r="H373" s="54" t="str" cm="1">
        <f t="array" ref="H373" xml:space="preserve"> IFERROR(INDEX(Информация!$N$2:$O$12, MATCH(ЛЕКЦИИ!$G373, Информация!$N$2:$N$12, 0) + 1, 2), "")</f>
        <v/>
      </c>
      <c r="I373" s="72" t="str">
        <f xml:space="preserve"> IFERROR(INDEX(Информация!$B$111:$S$128, MATCH($F373, Информация!$A$111:$A$128, 0), MATCH($E373, Информация!$B$110:$S$110, 0)), " ")</f>
        <v xml:space="preserve"> </v>
      </c>
    </row>
    <row r="374" spans="8:9" ht="39.950000000000003" customHeight="1" x14ac:dyDescent="0.25">
      <c r="H374" s="54" t="str" cm="1">
        <f t="array" ref="H374" xml:space="preserve"> IFERROR(INDEX(Информация!$N$2:$O$12, MATCH(ЛЕКЦИИ!$G374, Информация!$N$2:$N$12, 0) + 1, 2), "")</f>
        <v/>
      </c>
      <c r="I374" s="72" t="str">
        <f xml:space="preserve"> IFERROR(INDEX(Информация!$B$111:$S$128, MATCH($F374, Информация!$A$111:$A$128, 0), MATCH($E374, Информация!$B$110:$S$110, 0)), " ")</f>
        <v xml:space="preserve"> </v>
      </c>
    </row>
    <row r="375" spans="8:9" ht="39.950000000000003" customHeight="1" x14ac:dyDescent="0.25">
      <c r="H375" s="54" t="str" cm="1">
        <f t="array" ref="H375" xml:space="preserve"> IFERROR(INDEX(Информация!$N$2:$O$12, MATCH(ЛЕКЦИИ!$G375, Информация!$N$2:$N$12, 0) + 1, 2), "")</f>
        <v/>
      </c>
      <c r="I375" s="72" t="str">
        <f xml:space="preserve"> IFERROR(INDEX(Информация!$B$111:$S$128, MATCH($F375, Информация!$A$111:$A$128, 0), MATCH($E375, Информация!$B$110:$S$110, 0)), " ")</f>
        <v xml:space="preserve"> </v>
      </c>
    </row>
    <row r="376" spans="8:9" ht="39.950000000000003" customHeight="1" x14ac:dyDescent="0.25">
      <c r="H376" s="54" t="str" cm="1">
        <f t="array" ref="H376" xml:space="preserve"> IFERROR(INDEX(Информация!$N$2:$O$12, MATCH(ЛЕКЦИИ!$G376, Информация!$N$2:$N$12, 0) + 1, 2), "")</f>
        <v/>
      </c>
      <c r="I376" s="72" t="str">
        <f xml:space="preserve"> IFERROR(INDEX(Информация!$B$111:$S$128, MATCH($F376, Информация!$A$111:$A$128, 0), MATCH($E376, Информация!$B$110:$S$110, 0)), " ")</f>
        <v xml:space="preserve"> </v>
      </c>
    </row>
    <row r="377" spans="8:9" ht="39.950000000000003" customHeight="1" x14ac:dyDescent="0.25">
      <c r="H377" s="54" t="str" cm="1">
        <f t="array" ref="H377" xml:space="preserve"> IFERROR(INDEX(Информация!$N$2:$O$12, MATCH(ЛЕКЦИИ!$G377, Информация!$N$2:$N$12, 0) + 1, 2), "")</f>
        <v/>
      </c>
      <c r="I377" s="72" t="str">
        <f xml:space="preserve"> IFERROR(INDEX(Информация!$B$111:$S$128, MATCH($F377, Информация!$A$111:$A$128, 0), MATCH($E377, Информация!$B$110:$S$110, 0)), " ")</f>
        <v xml:space="preserve"> </v>
      </c>
    </row>
    <row r="378" spans="8:9" ht="39.950000000000003" customHeight="1" x14ac:dyDescent="0.25">
      <c r="H378" s="54" t="str" cm="1">
        <f t="array" ref="H378" xml:space="preserve"> IFERROR(INDEX(Информация!$N$2:$O$12, MATCH(ЛЕКЦИИ!$G378, Информация!$N$2:$N$12, 0) + 1, 2), "")</f>
        <v/>
      </c>
      <c r="I378" s="72" t="str">
        <f xml:space="preserve"> IFERROR(INDEX(Информация!$B$111:$S$128, MATCH($F378, Информация!$A$111:$A$128, 0), MATCH($E378, Информация!$B$110:$S$110, 0)), " ")</f>
        <v xml:space="preserve"> </v>
      </c>
    </row>
    <row r="379" spans="8:9" ht="39.950000000000003" customHeight="1" x14ac:dyDescent="0.25">
      <c r="H379" s="54" t="str" cm="1">
        <f t="array" ref="H379" xml:space="preserve"> IFERROR(INDEX(Информация!$N$2:$O$12, MATCH(ЛЕКЦИИ!$G379, Информация!$N$2:$N$12, 0) + 1, 2), "")</f>
        <v/>
      </c>
      <c r="I379" s="72" t="str">
        <f xml:space="preserve"> IFERROR(INDEX(Информация!$B$111:$S$128, MATCH($F379, Информация!$A$111:$A$128, 0), MATCH($E379, Информация!$B$110:$S$110, 0)), " ")</f>
        <v xml:space="preserve"> </v>
      </c>
    </row>
    <row r="380" spans="8:9" ht="39.950000000000003" customHeight="1" x14ac:dyDescent="0.25">
      <c r="H380" s="54" t="str" cm="1">
        <f t="array" ref="H380" xml:space="preserve"> IFERROR(INDEX(Информация!$N$2:$O$12, MATCH(ЛЕКЦИИ!$G380, Информация!$N$2:$N$12, 0) + 1, 2), "")</f>
        <v/>
      </c>
      <c r="I380" s="72" t="str">
        <f xml:space="preserve"> IFERROR(INDEX(Информация!$B$111:$S$128, MATCH($F380, Информация!$A$111:$A$128, 0), MATCH($E380, Информация!$B$110:$S$110, 0)), " ")</f>
        <v xml:space="preserve"> </v>
      </c>
    </row>
    <row r="381" spans="8:9" ht="39.950000000000003" customHeight="1" x14ac:dyDescent="0.25">
      <c r="H381" s="54" t="str" cm="1">
        <f t="array" ref="H381" xml:space="preserve"> IFERROR(INDEX(Информация!$N$2:$O$12, MATCH(ЛЕКЦИИ!$G381, Информация!$N$2:$N$12, 0) + 1, 2), "")</f>
        <v/>
      </c>
      <c r="I381" s="72" t="str">
        <f xml:space="preserve"> IFERROR(INDEX(Информация!$B$111:$S$128, MATCH($F381, Информация!$A$111:$A$128, 0), MATCH($E381, Информация!$B$110:$S$110, 0)), " ")</f>
        <v xml:space="preserve"> </v>
      </c>
    </row>
    <row r="382" spans="8:9" ht="39.950000000000003" customHeight="1" x14ac:dyDescent="0.25">
      <c r="H382" s="54" t="str" cm="1">
        <f t="array" ref="H382" xml:space="preserve"> IFERROR(INDEX(Информация!$N$2:$O$12, MATCH(ЛЕКЦИИ!$G382, Информация!$N$2:$N$12, 0) + 1, 2), "")</f>
        <v/>
      </c>
      <c r="I382" s="72" t="str">
        <f xml:space="preserve"> IFERROR(INDEX(Информация!$B$111:$S$128, MATCH($F382, Информация!$A$111:$A$128, 0), MATCH($E382, Информация!$B$110:$S$110, 0)), " ")</f>
        <v xml:space="preserve"> </v>
      </c>
    </row>
    <row r="383" spans="8:9" ht="39.950000000000003" customHeight="1" x14ac:dyDescent="0.25">
      <c r="H383" s="54" t="str" cm="1">
        <f t="array" ref="H383" xml:space="preserve"> IFERROR(INDEX(Информация!$N$2:$O$12, MATCH(ЛЕКЦИИ!$G383, Информация!$N$2:$N$12, 0) + 1, 2), "")</f>
        <v/>
      </c>
      <c r="I383" s="72" t="str">
        <f xml:space="preserve"> IFERROR(INDEX(Информация!$B$111:$S$128, MATCH($F383, Информация!$A$111:$A$128, 0), MATCH($E383, Информация!$B$110:$S$110, 0)), " ")</f>
        <v xml:space="preserve"> </v>
      </c>
    </row>
    <row r="384" spans="8:9" ht="39.950000000000003" customHeight="1" x14ac:dyDescent="0.25">
      <c r="H384" s="54" t="str" cm="1">
        <f t="array" ref="H384" xml:space="preserve"> IFERROR(INDEX(Информация!$N$2:$O$12, MATCH(ЛЕКЦИИ!$G384, Информация!$N$2:$N$12, 0) + 1, 2), "")</f>
        <v/>
      </c>
      <c r="I384" s="72" t="str">
        <f xml:space="preserve"> IFERROR(INDEX(Информация!$B$111:$S$128, MATCH($F384, Информация!$A$111:$A$128, 0), MATCH($E384, Информация!$B$110:$S$110, 0)), " ")</f>
        <v xml:space="preserve"> </v>
      </c>
    </row>
    <row r="385" spans="8:9" ht="39.950000000000003" customHeight="1" x14ac:dyDescent="0.25">
      <c r="H385" s="54" t="str" cm="1">
        <f t="array" ref="H385" xml:space="preserve"> IFERROR(INDEX(Информация!$N$2:$O$12, MATCH(ЛЕКЦИИ!$G385, Информация!$N$2:$N$12, 0) + 1, 2), "")</f>
        <v/>
      </c>
      <c r="I385" s="72" t="str">
        <f xml:space="preserve"> IFERROR(INDEX(Информация!$B$111:$S$128, MATCH($F385, Информация!$A$111:$A$128, 0), MATCH($E385, Информация!$B$110:$S$110, 0)), " ")</f>
        <v xml:space="preserve"> </v>
      </c>
    </row>
    <row r="386" spans="8:9" ht="39.950000000000003" customHeight="1" x14ac:dyDescent="0.25">
      <c r="H386" s="54" t="str" cm="1">
        <f t="array" ref="H386" xml:space="preserve"> IFERROR(INDEX(Информация!$N$2:$O$12, MATCH(ЛЕКЦИИ!$G386, Информация!$N$2:$N$12, 0) + 1, 2), "")</f>
        <v/>
      </c>
      <c r="I386" s="72" t="str">
        <f xml:space="preserve"> IFERROR(INDEX(Информация!$B$111:$S$128, MATCH($F386, Информация!$A$111:$A$128, 0), MATCH($E386, Информация!$B$110:$S$110, 0)), " ")</f>
        <v xml:space="preserve"> </v>
      </c>
    </row>
    <row r="387" spans="8:9" ht="39.950000000000003" customHeight="1" x14ac:dyDescent="0.25">
      <c r="H387" s="54" t="str" cm="1">
        <f t="array" ref="H387" xml:space="preserve"> IFERROR(INDEX(Информация!$N$2:$O$12, MATCH(ЛЕКЦИИ!$G387, Информация!$N$2:$N$12, 0) + 1, 2), "")</f>
        <v/>
      </c>
      <c r="I387" s="72" t="str">
        <f xml:space="preserve"> IFERROR(INDEX(Информация!$B$111:$S$128, MATCH($F387, Информация!$A$111:$A$128, 0), MATCH($E387, Информация!$B$110:$S$110, 0)), " ")</f>
        <v xml:space="preserve"> </v>
      </c>
    </row>
    <row r="388" spans="8:9" ht="39.950000000000003" customHeight="1" x14ac:dyDescent="0.25">
      <c r="H388" s="54" t="str" cm="1">
        <f t="array" ref="H388" xml:space="preserve"> IFERROR(INDEX(Информация!$N$2:$O$12, MATCH(ЛЕКЦИИ!$G388, Информация!$N$2:$N$12, 0) + 1, 2), "")</f>
        <v/>
      </c>
      <c r="I388" s="72" t="str">
        <f xml:space="preserve"> IFERROR(INDEX(Информация!$B$111:$S$128, MATCH($F388, Информация!$A$111:$A$128, 0), MATCH($E388, Информация!$B$110:$S$110, 0)), " ")</f>
        <v xml:space="preserve"> </v>
      </c>
    </row>
    <row r="389" spans="8:9" ht="39.950000000000003" customHeight="1" x14ac:dyDescent="0.25">
      <c r="H389" s="54" t="str" cm="1">
        <f t="array" ref="H389" xml:space="preserve"> IFERROR(INDEX(Информация!$N$2:$O$12, MATCH(ЛЕКЦИИ!$G389, Информация!$N$2:$N$12, 0) + 1, 2), "")</f>
        <v/>
      </c>
      <c r="I389" s="72" t="str">
        <f xml:space="preserve"> IFERROR(INDEX(Информация!$B$111:$S$128, MATCH($F389, Информация!$A$111:$A$128, 0), MATCH($E389, Информация!$B$110:$S$110, 0)), " ")</f>
        <v xml:space="preserve"> </v>
      </c>
    </row>
    <row r="390" spans="8:9" ht="39.950000000000003" customHeight="1" x14ac:dyDescent="0.25">
      <c r="H390" s="54" t="str" cm="1">
        <f t="array" ref="H390" xml:space="preserve"> IFERROR(INDEX(Информация!$N$2:$O$12, MATCH(ЛЕКЦИИ!$G390, Информация!$N$2:$N$12, 0) + 1, 2), "")</f>
        <v/>
      </c>
      <c r="I390" s="72" t="str">
        <f xml:space="preserve"> IFERROR(INDEX(Информация!$B$111:$S$128, MATCH($F390, Информация!$A$111:$A$128, 0), MATCH($E390, Информация!$B$110:$S$110, 0)), " ")</f>
        <v xml:space="preserve"> </v>
      </c>
    </row>
    <row r="391" spans="8:9" ht="39.950000000000003" customHeight="1" x14ac:dyDescent="0.25">
      <c r="H391" s="54" t="str" cm="1">
        <f t="array" ref="H391" xml:space="preserve"> IFERROR(INDEX(Информация!$N$2:$O$12, MATCH(ЛЕКЦИИ!$G391, Информация!$N$2:$N$12, 0) + 1, 2), "")</f>
        <v/>
      </c>
      <c r="I391" s="72" t="str">
        <f xml:space="preserve"> IFERROR(INDEX(Информация!$B$111:$S$128, MATCH($F391, Информация!$A$111:$A$128, 0), MATCH($E391, Информация!$B$110:$S$110, 0)), " ")</f>
        <v xml:space="preserve"> </v>
      </c>
    </row>
    <row r="392" spans="8:9" ht="39.950000000000003" customHeight="1" x14ac:dyDescent="0.25">
      <c r="H392" s="54" t="str" cm="1">
        <f t="array" ref="H392" xml:space="preserve"> IFERROR(INDEX(Информация!$N$2:$O$12, MATCH(ЛЕКЦИИ!$G392, Информация!$N$2:$N$12, 0) + 1, 2), "")</f>
        <v/>
      </c>
      <c r="I392" s="72" t="str">
        <f xml:space="preserve"> IFERROR(INDEX(Информация!$B$111:$S$128, MATCH($F392, Информация!$A$111:$A$128, 0), MATCH($E392, Информация!$B$110:$S$110, 0)), " ")</f>
        <v xml:space="preserve"> </v>
      </c>
    </row>
    <row r="393" spans="8:9" ht="39.950000000000003" customHeight="1" x14ac:dyDescent="0.25">
      <c r="H393" s="54" t="str" cm="1">
        <f t="array" ref="H393" xml:space="preserve"> IFERROR(INDEX(Информация!$N$2:$O$12, MATCH(ЛЕКЦИИ!$G393, Информация!$N$2:$N$12, 0) + 1, 2), "")</f>
        <v/>
      </c>
      <c r="I393" s="72" t="str">
        <f xml:space="preserve"> IFERROR(INDEX(Информация!$B$111:$S$128, MATCH($F393, Информация!$A$111:$A$128, 0), MATCH($E393, Информация!$B$110:$S$110, 0)), " ")</f>
        <v xml:space="preserve"> </v>
      </c>
    </row>
    <row r="394" spans="8:9" ht="39.950000000000003" customHeight="1" x14ac:dyDescent="0.25">
      <c r="H394" s="54" t="str" cm="1">
        <f t="array" ref="H394" xml:space="preserve"> IFERROR(INDEX(Информация!$N$2:$O$12, MATCH(ЛЕКЦИИ!$G394, Информация!$N$2:$N$12, 0) + 1, 2), "")</f>
        <v/>
      </c>
      <c r="I394" s="72" t="str">
        <f xml:space="preserve"> IFERROR(INDEX(Информация!$B$111:$S$128, MATCH($F394, Информация!$A$111:$A$128, 0), MATCH($E394, Информация!$B$110:$S$110, 0)), " ")</f>
        <v xml:space="preserve"> </v>
      </c>
    </row>
    <row r="395" spans="8:9" ht="39.950000000000003" customHeight="1" x14ac:dyDescent="0.25">
      <c r="H395" s="54" t="str" cm="1">
        <f t="array" ref="H395" xml:space="preserve"> IFERROR(INDEX(Информация!$N$2:$O$12, MATCH(ЛЕКЦИИ!$G395, Информация!$N$2:$N$12, 0) + 1, 2), "")</f>
        <v/>
      </c>
      <c r="I395" s="72" t="str">
        <f xml:space="preserve"> IFERROR(INDEX(Информация!$B$111:$S$128, MATCH($F395, Информация!$A$111:$A$128, 0), MATCH($E395, Информация!$B$110:$S$110, 0)), " ")</f>
        <v xml:space="preserve"> </v>
      </c>
    </row>
    <row r="396" spans="8:9" ht="39.950000000000003" customHeight="1" x14ac:dyDescent="0.25">
      <c r="H396" s="54" t="str" cm="1">
        <f t="array" ref="H396" xml:space="preserve"> IFERROR(INDEX(Информация!$N$2:$O$12, MATCH(ЛЕКЦИИ!$G396, Информация!$N$2:$N$12, 0) + 1, 2), "")</f>
        <v/>
      </c>
      <c r="I396" s="72" t="str">
        <f xml:space="preserve"> IFERROR(INDEX(Информация!$B$111:$S$128, MATCH($F396, Информация!$A$111:$A$128, 0), MATCH($E396, Информация!$B$110:$S$110, 0)), " ")</f>
        <v xml:space="preserve"> </v>
      </c>
    </row>
    <row r="397" spans="8:9" ht="39.950000000000003" customHeight="1" x14ac:dyDescent="0.25">
      <c r="H397" s="54" t="str" cm="1">
        <f t="array" ref="H397" xml:space="preserve"> IFERROR(INDEX(Информация!$N$2:$O$12, MATCH(ЛЕКЦИИ!$G397, Информация!$N$2:$N$12, 0) + 1, 2), "")</f>
        <v/>
      </c>
      <c r="I397" s="72" t="str">
        <f xml:space="preserve"> IFERROR(INDEX(Информация!$B$111:$S$128, MATCH($F397, Информация!$A$111:$A$128, 0), MATCH($E397, Информация!$B$110:$S$110, 0)), " ")</f>
        <v xml:space="preserve"> </v>
      </c>
    </row>
    <row r="398" spans="8:9" ht="39.950000000000003" customHeight="1" x14ac:dyDescent="0.25">
      <c r="H398" s="54" t="str" cm="1">
        <f t="array" ref="H398" xml:space="preserve"> IFERROR(INDEX(Информация!$N$2:$O$12, MATCH(ЛЕКЦИИ!$G398, Информация!$N$2:$N$12, 0) + 1, 2), "")</f>
        <v/>
      </c>
      <c r="I398" s="72" t="str">
        <f xml:space="preserve"> IFERROR(INDEX(Информация!$B$111:$S$128, MATCH($F398, Информация!$A$111:$A$128, 0), MATCH($E398, Информация!$B$110:$S$110, 0)), " ")</f>
        <v xml:space="preserve"> </v>
      </c>
    </row>
    <row r="399" spans="8:9" ht="39.950000000000003" customHeight="1" x14ac:dyDescent="0.25">
      <c r="H399" s="54" t="str" cm="1">
        <f t="array" ref="H399" xml:space="preserve"> IFERROR(INDEX(Информация!$N$2:$O$12, MATCH(ЛЕКЦИИ!$G399, Информация!$N$2:$N$12, 0) + 1, 2), "")</f>
        <v/>
      </c>
      <c r="I399" s="72" t="str">
        <f xml:space="preserve"> IFERROR(INDEX(Информация!$B$111:$S$128, MATCH($F399, Информация!$A$111:$A$128, 0), MATCH($E399, Информация!$B$110:$S$110, 0)), " ")</f>
        <v xml:space="preserve"> </v>
      </c>
    </row>
  </sheetData>
  <mergeCells count="5">
    <mergeCell ref="H2:I2"/>
    <mergeCell ref="H3:I3"/>
    <mergeCell ref="J3:L3"/>
    <mergeCell ref="J4:L4"/>
    <mergeCell ref="A7:L8"/>
  </mergeCells>
  <phoneticPr fontId="8" type="noConversion"/>
  <conditionalFormatting sqref="H3:J3 I4:J4">
    <cfRule type="containsBlanks" dxfId="7" priority="1">
      <formula>LEN(TRIM(H3))=0</formula>
    </cfRule>
  </conditionalFormatting>
  <dataValidations count="3">
    <dataValidation type="decimal" operator="greaterThan" allowBlank="1" showInputMessage="1" showErrorMessage="1" sqref="F11:F1048576">
      <formula1>0</formula1>
    </dataValidation>
    <dataValidation type="decimal" allowBlank="1" showInputMessage="1" showErrorMessage="1" sqref="D11:D1048576">
      <formula1>1</formula1>
      <formula2>2</formula2>
    </dataValidation>
    <dataValidation type="decimal" allowBlank="1" showInputMessage="1" showErrorMessage="1" sqref="C11:C1048576">
      <formula1>1</formula1>
      <formula2>6</formula2>
    </dataValidation>
  </dataValidations>
  <pageMargins left="0.7" right="0.7" top="0.75" bottom="0.75" header="0.3" footer="0.3"/>
  <pageSetup paperSize="9" scale="48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Информация!$S$2:$S$5</xm:f>
          </x14:formula1>
          <xm:sqref>I4 J11:J1048576</xm:sqref>
        </x14:dataValidation>
        <x14:dataValidation type="list" allowBlank="1" showInputMessage="1" showErrorMessage="1">
          <x14:formula1>
            <xm:f xml:space="preserve"> INDIRECT(Информация!$V$1)</xm:f>
          </x14:formula1>
          <xm:sqref>J3</xm:sqref>
        </x14:dataValidation>
        <x14:dataValidation type="list" allowBlank="1" showInputMessage="1" showErrorMessage="1">
          <x14:formula1>
            <xm:f>Информация!$T$1:$T$2</xm:f>
          </x14:formula1>
          <xm:sqref>H3:I3</xm:sqref>
        </x14:dataValidation>
        <x14:dataValidation type="list" allowBlank="1" showInputMessage="1" showErrorMessage="1">
          <x14:formula1>
            <xm:f>Информация!$O$2:$O$12</xm:f>
          </x14:formula1>
          <xm:sqref>H11:H1048576</xm:sqref>
        </x14:dataValidation>
        <x14:dataValidation type="list" allowBlank="1" showInputMessage="1" showErrorMessage="1">
          <x14:formula1>
            <xm:f>Информация!$N$2:$N$12</xm:f>
          </x14:formula1>
          <xm:sqref>G11:G1048576</xm:sqref>
        </x14:dataValidation>
        <x14:dataValidation type="list" allowBlank="1" showInputMessage="1" showErrorMessage="1">
          <x14:formula1>
            <xm:f xml:space="preserve"> Информация!$B$110:$S$110</xm:f>
          </x14:formula1>
          <xm:sqref>E11:E1048576</xm:sqref>
        </x14:dataValidation>
        <x14:dataValidation type="list" allowBlank="1" showInputMessage="1" showErrorMessage="1">
          <x14:formula1>
            <xm:f>Информация!$A$1:$L$1</xm:f>
          </x14:formula1>
          <xm:sqref>B11:B1048576</xm:sqref>
        </x14:dataValidation>
        <x14:dataValidation type="list" allowBlank="1" showInputMessage="1" showErrorMessage="1">
          <x14:formula1>
            <xm:f xml:space="preserve"> OFFSET(Информация!$Z$1, MATCH(#REF!, Информация!$Z$2:$Z$173, 0), 1, COUNTIF(Информация!$Z$2:$Z$173, #REF!))</xm:f>
          </x14:formula1>
          <xm:sqref>L11:L1048576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zoomScale="30" zoomScaleNormal="30" workbookViewId="0">
      <selection activeCell="F3" sqref="F3:I3"/>
    </sheetView>
  </sheetViews>
  <sheetFormatPr defaultColWidth="10.625" defaultRowHeight="39.950000000000003" customHeight="1" x14ac:dyDescent="0.25"/>
  <cols>
    <col min="1" max="1" width="26" style="55" customWidth="1"/>
    <col min="2" max="2" width="21" style="56" customWidth="1"/>
    <col min="3" max="4" width="12" style="55" customWidth="1"/>
    <col min="5" max="6" width="13.375" style="61" customWidth="1"/>
    <col min="7" max="7" width="12" style="56" customWidth="1"/>
    <col min="8" max="8" width="24.625" style="55" customWidth="1"/>
    <col min="9" max="9" width="22.625" style="56" customWidth="1"/>
    <col min="10" max="10" width="20.125" customWidth="1"/>
    <col min="11" max="11" width="24.5" customWidth="1"/>
  </cols>
  <sheetData>
    <row r="1" spans="1:9" ht="15.75" x14ac:dyDescent="0.25">
      <c r="A1"/>
      <c r="B1"/>
      <c r="C1"/>
      <c r="D1"/>
      <c r="E1"/>
      <c r="F1"/>
      <c r="G1"/>
      <c r="H1"/>
      <c r="I1"/>
    </row>
    <row r="2" spans="1:9" ht="26.25" x14ac:dyDescent="0.4">
      <c r="A2"/>
      <c r="B2"/>
      <c r="C2"/>
      <c r="D2" s="86" t="s">
        <v>221</v>
      </c>
      <c r="E2" s="86"/>
      <c r="F2" s="43"/>
      <c r="G2" s="43"/>
      <c r="H2" s="44"/>
      <c r="I2" s="44"/>
    </row>
    <row r="3" spans="1:9" ht="26.25" x14ac:dyDescent="0.4">
      <c r="A3"/>
      <c r="B3"/>
      <c r="C3"/>
      <c r="D3" s="87" t="s">
        <v>18</v>
      </c>
      <c r="E3" s="87"/>
      <c r="F3" s="88" t="s">
        <v>117</v>
      </c>
      <c r="G3" s="88"/>
      <c r="H3" s="88"/>
      <c r="I3" s="88"/>
    </row>
    <row r="4" spans="1:9" ht="26.25" x14ac:dyDescent="0.4">
      <c r="A4"/>
      <c r="B4"/>
      <c r="C4"/>
      <c r="D4" s="3"/>
      <c r="E4" s="45" t="s">
        <v>33</v>
      </c>
      <c r="F4" s="89" t="s">
        <v>407</v>
      </c>
      <c r="G4" s="89"/>
      <c r="H4" s="89"/>
      <c r="I4" s="89"/>
    </row>
    <row r="5" spans="1:9" ht="15.75" x14ac:dyDescent="0.25">
      <c r="A5"/>
      <c r="B5"/>
      <c r="C5"/>
      <c r="D5"/>
      <c r="E5"/>
      <c r="F5"/>
      <c r="G5"/>
      <c r="H5"/>
      <c r="I5"/>
    </row>
    <row r="6" spans="1:9" ht="16.5" thickBot="1" x14ac:dyDescent="0.3">
      <c r="A6"/>
      <c r="B6"/>
      <c r="C6"/>
      <c r="D6"/>
      <c r="E6"/>
      <c r="F6"/>
      <c r="G6"/>
      <c r="H6"/>
      <c r="I6"/>
    </row>
    <row r="7" spans="1:9" ht="15.75" x14ac:dyDescent="0.25">
      <c r="A7" s="82" t="s">
        <v>236</v>
      </c>
      <c r="B7" s="83"/>
      <c r="C7" s="83"/>
      <c r="D7" s="83"/>
      <c r="E7" s="83"/>
      <c r="F7" s="83"/>
      <c r="G7" s="83"/>
      <c r="H7" s="83"/>
      <c r="I7" s="90"/>
    </row>
    <row r="8" spans="1:9" ht="16.5" thickBot="1" x14ac:dyDescent="0.3">
      <c r="A8" s="84"/>
      <c r="B8" s="85"/>
      <c r="C8" s="85"/>
      <c r="D8" s="85"/>
      <c r="E8" s="85"/>
      <c r="F8" s="85"/>
      <c r="G8" s="85"/>
      <c r="H8" s="85"/>
      <c r="I8" s="91"/>
    </row>
    <row r="9" spans="1:9" ht="16.5" thickBot="1" x14ac:dyDescent="0.3">
      <c r="A9"/>
      <c r="B9"/>
      <c r="C9"/>
      <c r="D9"/>
      <c r="E9"/>
      <c r="F9"/>
      <c r="G9"/>
      <c r="H9"/>
      <c r="I9"/>
    </row>
    <row r="10" spans="1:9" ht="38.25" thickBot="1" x14ac:dyDescent="0.3">
      <c r="A10" s="46" t="s">
        <v>223</v>
      </c>
      <c r="B10" s="47" t="s">
        <v>224</v>
      </c>
      <c r="C10" s="46" t="s">
        <v>225</v>
      </c>
      <c r="D10" s="46" t="s">
        <v>226</v>
      </c>
      <c r="E10" s="46" t="s">
        <v>242</v>
      </c>
      <c r="F10" s="46" t="s">
        <v>243</v>
      </c>
      <c r="G10" s="47" t="s">
        <v>232</v>
      </c>
      <c r="H10" s="50" t="s">
        <v>241</v>
      </c>
      <c r="I10" s="47" t="s">
        <v>233</v>
      </c>
    </row>
    <row r="11" spans="1:9" ht="39.950000000000003" customHeight="1" x14ac:dyDescent="0.25">
      <c r="A11" s="52" t="s">
        <v>408</v>
      </c>
      <c r="B11" s="53" t="s">
        <v>2</v>
      </c>
      <c r="C11" s="52">
        <v>4</v>
      </c>
      <c r="D11" s="55">
        <v>2401</v>
      </c>
      <c r="E11" s="61">
        <v>45355</v>
      </c>
      <c r="F11" s="61">
        <v>45364</v>
      </c>
      <c r="G11" s="53" t="s">
        <v>22</v>
      </c>
      <c r="H11" s="55" t="s">
        <v>410</v>
      </c>
      <c r="I11" s="53" t="s">
        <v>43</v>
      </c>
    </row>
    <row r="12" spans="1:9" ht="39.950000000000003" customHeight="1" x14ac:dyDescent="0.25">
      <c r="A12" s="52" t="s">
        <v>408</v>
      </c>
      <c r="B12" s="53" t="s">
        <v>2</v>
      </c>
      <c r="C12" s="52">
        <v>4</v>
      </c>
      <c r="D12" s="52">
        <v>2402</v>
      </c>
      <c r="E12" s="61">
        <v>45332</v>
      </c>
      <c r="F12" s="61">
        <v>45341</v>
      </c>
      <c r="G12" s="56" t="s">
        <v>22</v>
      </c>
      <c r="H12" s="52" t="s">
        <v>409</v>
      </c>
      <c r="I12" s="53" t="s">
        <v>43</v>
      </c>
    </row>
    <row r="13" spans="1:9" ht="39.950000000000003" customHeight="1" x14ac:dyDescent="0.25">
      <c r="A13" s="52" t="s">
        <v>408</v>
      </c>
      <c r="B13" s="53" t="s">
        <v>2</v>
      </c>
      <c r="C13" s="52">
        <v>4</v>
      </c>
      <c r="D13" s="55">
        <v>2403</v>
      </c>
      <c r="E13" s="61">
        <v>45342</v>
      </c>
      <c r="F13" s="61">
        <v>45354</v>
      </c>
      <c r="G13" s="56" t="s">
        <v>22</v>
      </c>
      <c r="H13" s="52" t="s">
        <v>409</v>
      </c>
      <c r="I13" s="53" t="s">
        <v>43</v>
      </c>
    </row>
    <row r="14" spans="1:9" ht="39.950000000000003" customHeight="1" x14ac:dyDescent="0.25">
      <c r="A14" s="52" t="s">
        <v>408</v>
      </c>
      <c r="B14" s="53" t="s">
        <v>2</v>
      </c>
      <c r="C14" s="52">
        <v>4</v>
      </c>
      <c r="D14" s="52">
        <v>2404</v>
      </c>
      <c r="E14" s="61">
        <v>45342</v>
      </c>
      <c r="F14" s="61">
        <v>45354</v>
      </c>
      <c r="G14" s="56" t="s">
        <v>22</v>
      </c>
      <c r="H14" s="55" t="s">
        <v>410</v>
      </c>
      <c r="I14" s="53" t="s">
        <v>43</v>
      </c>
    </row>
    <row r="15" spans="1:9" ht="39.950000000000003" customHeight="1" x14ac:dyDescent="0.25">
      <c r="A15" s="52" t="s">
        <v>408</v>
      </c>
      <c r="B15" s="53" t="s">
        <v>2</v>
      </c>
      <c r="C15" s="52">
        <v>4</v>
      </c>
      <c r="D15" s="55">
        <v>2405</v>
      </c>
      <c r="E15" s="61">
        <v>45417</v>
      </c>
      <c r="F15" s="61">
        <v>45428</v>
      </c>
      <c r="G15" s="56" t="s">
        <v>22</v>
      </c>
      <c r="H15" s="52" t="s">
        <v>409</v>
      </c>
      <c r="I15" s="53" t="s">
        <v>43</v>
      </c>
    </row>
    <row r="16" spans="1:9" ht="39.950000000000003" customHeight="1" x14ac:dyDescent="0.25">
      <c r="A16" s="52" t="s">
        <v>408</v>
      </c>
      <c r="B16" s="53" t="s">
        <v>2</v>
      </c>
      <c r="C16" s="52">
        <v>4</v>
      </c>
      <c r="D16" s="52">
        <v>2406</v>
      </c>
      <c r="E16" s="61">
        <v>45417</v>
      </c>
      <c r="F16" s="61">
        <v>45428</v>
      </c>
      <c r="G16" s="56" t="s">
        <v>22</v>
      </c>
      <c r="H16" s="55" t="s">
        <v>410</v>
      </c>
      <c r="I16" s="53" t="s">
        <v>43</v>
      </c>
    </row>
    <row r="17" spans="1:9" ht="39.950000000000003" customHeight="1" x14ac:dyDescent="0.25">
      <c r="A17" s="52" t="s">
        <v>408</v>
      </c>
      <c r="B17" s="53" t="s">
        <v>2</v>
      </c>
      <c r="C17" s="52">
        <v>4</v>
      </c>
      <c r="D17" s="55">
        <v>2407</v>
      </c>
      <c r="E17" s="61">
        <v>45434</v>
      </c>
      <c r="F17" s="61">
        <v>45445</v>
      </c>
      <c r="G17" s="56" t="s">
        <v>22</v>
      </c>
      <c r="H17" s="52" t="s">
        <v>409</v>
      </c>
      <c r="I17" s="53" t="s">
        <v>43</v>
      </c>
    </row>
    <row r="18" spans="1:9" ht="39.950000000000003" customHeight="1" x14ac:dyDescent="0.25">
      <c r="A18" s="52" t="s">
        <v>408</v>
      </c>
      <c r="B18" s="53" t="s">
        <v>2</v>
      </c>
      <c r="C18" s="52">
        <v>4</v>
      </c>
      <c r="D18" s="52">
        <v>2408</v>
      </c>
      <c r="E18" s="61">
        <v>45434</v>
      </c>
      <c r="F18" s="61">
        <v>45445</v>
      </c>
      <c r="G18" s="56" t="s">
        <v>22</v>
      </c>
      <c r="H18" s="55" t="s">
        <v>410</v>
      </c>
      <c r="I18" s="53" t="s">
        <v>43</v>
      </c>
    </row>
    <row r="19" spans="1:9" ht="39.950000000000003" customHeight="1" x14ac:dyDescent="0.25">
      <c r="A19" s="52" t="s">
        <v>408</v>
      </c>
      <c r="B19" s="53" t="s">
        <v>2</v>
      </c>
      <c r="C19" s="52">
        <v>4</v>
      </c>
      <c r="D19" s="55">
        <v>2409</v>
      </c>
      <c r="E19" s="61">
        <v>45363</v>
      </c>
      <c r="F19" s="61">
        <v>45372</v>
      </c>
      <c r="G19" s="56" t="s">
        <v>22</v>
      </c>
      <c r="H19" s="52" t="s">
        <v>409</v>
      </c>
      <c r="I19" s="53" t="s">
        <v>43</v>
      </c>
    </row>
    <row r="20" spans="1:9" ht="39.950000000000003" customHeight="1" x14ac:dyDescent="0.25">
      <c r="A20" s="52" t="s">
        <v>408</v>
      </c>
      <c r="B20" s="56" t="s">
        <v>2</v>
      </c>
      <c r="C20" s="55">
        <v>4</v>
      </c>
      <c r="D20" s="55">
        <v>2410</v>
      </c>
      <c r="E20" s="61">
        <v>45363</v>
      </c>
      <c r="F20" s="61">
        <v>45372</v>
      </c>
      <c r="G20" s="56" t="s">
        <v>22</v>
      </c>
      <c r="H20" s="55" t="s">
        <v>410</v>
      </c>
      <c r="I20" s="56" t="s">
        <v>43</v>
      </c>
    </row>
    <row r="21" spans="1:9" ht="39.950000000000003" customHeight="1" x14ac:dyDescent="0.25">
      <c r="A21" s="52" t="s">
        <v>408</v>
      </c>
      <c r="B21" s="56" t="s">
        <v>2</v>
      </c>
      <c r="C21" s="55">
        <v>4</v>
      </c>
      <c r="D21" s="55">
        <v>2411</v>
      </c>
      <c r="E21" s="61">
        <v>45389</v>
      </c>
      <c r="F21" s="61">
        <v>45398</v>
      </c>
      <c r="G21" s="56" t="s">
        <v>22</v>
      </c>
      <c r="H21" s="52" t="s">
        <v>409</v>
      </c>
      <c r="I21" s="56" t="s">
        <v>43</v>
      </c>
    </row>
  </sheetData>
  <mergeCells count="5">
    <mergeCell ref="F3:I3"/>
    <mergeCell ref="F4:I4"/>
    <mergeCell ref="A7:I8"/>
    <mergeCell ref="D2:E2"/>
    <mergeCell ref="D3:E3"/>
  </mergeCells>
  <conditionalFormatting sqref="D3:F3 E4:F4">
    <cfRule type="containsBlanks" dxfId="6" priority="1">
      <formula>LEN(TRIM(D3))=0</formula>
    </cfRule>
  </conditionalFormatting>
  <dataValidations count="3">
    <dataValidation type="decimal" allowBlank="1" showInputMessage="1" showErrorMessage="1" sqref="C11:C1048576">
      <formula1>1</formula1>
      <formula2>6</formula2>
    </dataValidation>
    <dataValidation type="decimal" allowBlank="1" showInputMessage="1" showErrorMessage="1" sqref="D11:D1048576">
      <formula1>1101</formula1>
      <formula2>9401</formula2>
    </dataValidation>
    <dataValidation type="date" operator="notEqual" allowBlank="1" showInputMessage="1" showErrorMessage="1" sqref="E11:F1048576">
      <formula1>40179</formula1>
    </dataValidation>
  </dataValidations>
  <pageMargins left="0.7" right="0.7" top="0.75" bottom="0.75" header="0.3" footer="0.3"/>
  <pageSetup paperSize="9" scale="48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Информация!$S$2:$S$5</xm:f>
          </x14:formula1>
          <xm:sqref>E4 G11:G1048576</xm:sqref>
        </x14:dataValidation>
        <x14:dataValidation type="list" allowBlank="1" showInputMessage="1" showErrorMessage="1">
          <x14:formula1>
            <xm:f xml:space="preserve"> INDIRECT(Информация!$V$1)</xm:f>
          </x14:formula1>
          <xm:sqref>F3</xm:sqref>
        </x14:dataValidation>
        <x14:dataValidation type="list" allowBlank="1" showInputMessage="1" showErrorMessage="1">
          <x14:formula1>
            <xm:f>Информация!$T$1:$T$2</xm:f>
          </x14:formula1>
          <xm:sqref>D3:E3</xm:sqref>
        </x14:dataValidation>
        <x14:dataValidation type="list" allowBlank="1" showInputMessage="1" showErrorMessage="1">
          <x14:formula1>
            <xm:f>Информация!$A$1:$L$1</xm:f>
          </x14:formula1>
          <xm:sqref>B11:B1048576</xm:sqref>
        </x14:dataValidation>
        <x14:dataValidation type="list" allowBlank="1" showInputMessage="1" showErrorMessage="1">
          <x14:formula1>
            <xm:f xml:space="preserve"> INDIRECT(Информация!$X$1)</xm:f>
          </x14:formula1>
          <xm:sqref>I11:I1048576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6"/>
  <sheetViews>
    <sheetView zoomScale="61" zoomScaleNormal="75" workbookViewId="0">
      <selection activeCell="G109" sqref="G109"/>
    </sheetView>
  </sheetViews>
  <sheetFormatPr defaultColWidth="10.875" defaultRowHeight="18.75" x14ac:dyDescent="0.3"/>
  <cols>
    <col min="1" max="12" width="17.875" style="3" customWidth="1"/>
    <col min="13" max="14" width="10.875" style="3"/>
    <col min="15" max="15" width="14.375" style="3" bestFit="1" customWidth="1"/>
    <col min="16" max="16" width="10.875" style="3"/>
    <col min="17" max="18" width="13.5" style="3" bestFit="1" customWidth="1"/>
    <col min="19" max="19" width="17.5" style="3" customWidth="1"/>
    <col min="20" max="20" width="15.5" style="3" customWidth="1"/>
    <col min="21" max="21" width="10.875" style="3"/>
    <col min="22" max="22" width="78" style="3" customWidth="1"/>
    <col min="23" max="23" width="10.875" style="3"/>
    <col min="24" max="24" width="67.125" style="3" customWidth="1"/>
    <col min="25" max="25" width="10.875" style="3"/>
    <col min="26" max="26" width="36.125" style="3" customWidth="1"/>
    <col min="27" max="27" width="31" style="3" customWidth="1"/>
    <col min="28" max="28" width="32" style="3" customWidth="1"/>
    <col min="29" max="29" width="38.875" style="3" customWidth="1"/>
    <col min="30" max="30" width="36" customWidth="1"/>
    <col min="31" max="31" width="30.875" style="3" customWidth="1"/>
    <col min="32" max="32" width="25.875" style="3" customWidth="1"/>
    <col min="33" max="33" width="19.375" style="3" customWidth="1"/>
    <col min="34" max="34" width="27.375" style="3" customWidth="1"/>
    <col min="35" max="16384" width="10.875" style="3"/>
  </cols>
  <sheetData>
    <row r="1" spans="1:34" ht="59.1" customHeight="1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5" t="s">
        <v>16</v>
      </c>
      <c r="S1" s="4" t="s">
        <v>17</v>
      </c>
      <c r="T1" s="6" t="s">
        <v>18</v>
      </c>
      <c r="V1" s="4" t="s">
        <v>19</v>
      </c>
      <c r="X1" s="5" t="s">
        <v>20</v>
      </c>
      <c r="Z1" s="65" t="s">
        <v>233</v>
      </c>
      <c r="AA1" s="66" t="s">
        <v>234</v>
      </c>
      <c r="AC1" s="63" t="s">
        <v>296</v>
      </c>
      <c r="AD1" s="63" t="s">
        <v>297</v>
      </c>
      <c r="AE1" s="64" t="s">
        <v>31</v>
      </c>
      <c r="AF1" s="64" t="s">
        <v>35</v>
      </c>
      <c r="AG1" s="64" t="s">
        <v>38</v>
      </c>
      <c r="AH1" s="64" t="s">
        <v>43</v>
      </c>
    </row>
    <row r="2" spans="1:34" ht="18" customHeight="1" x14ac:dyDescent="0.3">
      <c r="A2" s="7">
        <v>1101</v>
      </c>
      <c r="B2" s="8"/>
      <c r="C2" s="7">
        <v>2101</v>
      </c>
      <c r="D2" s="7">
        <v>3101</v>
      </c>
      <c r="E2" s="7">
        <v>4101</v>
      </c>
      <c r="F2" s="8"/>
      <c r="G2" s="7">
        <v>5101</v>
      </c>
      <c r="H2" s="8"/>
      <c r="I2" s="7">
        <v>7101</v>
      </c>
      <c r="J2" s="7">
        <v>7102</v>
      </c>
      <c r="K2" s="7">
        <v>8101</v>
      </c>
      <c r="L2" s="9">
        <v>9101</v>
      </c>
      <c r="N2" s="10">
        <v>0.33333333333333331</v>
      </c>
      <c r="O2" s="10">
        <v>0.36458333333333331</v>
      </c>
      <c r="P2" s="11">
        <v>3.125E-2</v>
      </c>
      <c r="Q2" s="12" t="s">
        <v>21</v>
      </c>
      <c r="R2" s="3">
        <v>1</v>
      </c>
      <c r="S2" s="12" t="s">
        <v>22</v>
      </c>
      <c r="T2" s="6" t="s">
        <v>23</v>
      </c>
      <c r="V2" s="12" t="s">
        <v>24</v>
      </c>
      <c r="X2" s="6" t="s">
        <v>296</v>
      </c>
      <c r="Z2" s="65" t="s">
        <v>297</v>
      </c>
      <c r="AA2" s="67" t="s">
        <v>403</v>
      </c>
      <c r="AC2" s="62" t="s">
        <v>298</v>
      </c>
      <c r="AD2" s="62" t="s">
        <v>403</v>
      </c>
      <c r="AE2" s="62" t="s">
        <v>261</v>
      </c>
      <c r="AF2" s="62" t="s">
        <v>308</v>
      </c>
      <c r="AG2" s="62" t="s">
        <v>389</v>
      </c>
      <c r="AH2" s="62" t="s">
        <v>385</v>
      </c>
    </row>
    <row r="3" spans="1:34" ht="18" customHeight="1" x14ac:dyDescent="0.3">
      <c r="A3" s="13">
        <v>1102</v>
      </c>
      <c r="B3" s="14"/>
      <c r="C3" s="13">
        <v>2102</v>
      </c>
      <c r="D3" s="13">
        <v>3102</v>
      </c>
      <c r="E3" s="13">
        <v>4102</v>
      </c>
      <c r="F3" s="14"/>
      <c r="G3" s="13">
        <v>5103</v>
      </c>
      <c r="H3" s="14"/>
      <c r="I3" s="13"/>
      <c r="J3" s="13"/>
      <c r="K3" s="13">
        <v>8102</v>
      </c>
      <c r="L3" s="15">
        <v>9102</v>
      </c>
      <c r="N3" s="10">
        <v>0.36805555555555558</v>
      </c>
      <c r="O3" s="10">
        <v>0.39930555555555558</v>
      </c>
      <c r="P3" s="10"/>
      <c r="Q3" s="12" t="s">
        <v>25</v>
      </c>
      <c r="R3" s="3">
        <v>2</v>
      </c>
      <c r="S3" s="12" t="s">
        <v>26</v>
      </c>
      <c r="V3" s="12" t="s">
        <v>27</v>
      </c>
      <c r="X3" s="16" t="s">
        <v>297</v>
      </c>
      <c r="Z3" s="68" t="s">
        <v>43</v>
      </c>
      <c r="AA3" s="67" t="s">
        <v>385</v>
      </c>
      <c r="AC3" s="62" t="s">
        <v>299</v>
      </c>
      <c r="AD3" s="3"/>
      <c r="AE3" s="62" t="s">
        <v>262</v>
      </c>
      <c r="AF3" s="62" t="s">
        <v>379</v>
      </c>
      <c r="AG3" s="62" t="s">
        <v>402</v>
      </c>
      <c r="AH3" s="62" t="s">
        <v>386</v>
      </c>
    </row>
    <row r="4" spans="1:34" ht="18" customHeight="1" x14ac:dyDescent="0.3">
      <c r="A4" s="13">
        <v>1103</v>
      </c>
      <c r="B4" s="14"/>
      <c r="C4" s="13">
        <v>2103</v>
      </c>
      <c r="D4" s="13"/>
      <c r="E4" s="13">
        <v>4103</v>
      </c>
      <c r="F4" s="14"/>
      <c r="G4" s="13"/>
      <c r="H4" s="14"/>
      <c r="I4" s="13"/>
      <c r="J4" s="13"/>
      <c r="K4" s="13"/>
      <c r="L4" s="15"/>
      <c r="N4" s="10">
        <v>0.40972222222222227</v>
      </c>
      <c r="O4" s="10">
        <v>0.44097222222222227</v>
      </c>
      <c r="P4" s="10"/>
      <c r="Q4" s="12" t="s">
        <v>28</v>
      </c>
      <c r="R4" s="3">
        <v>3</v>
      </c>
      <c r="S4" s="12" t="s">
        <v>29</v>
      </c>
      <c r="V4" s="12" t="s">
        <v>30</v>
      </c>
      <c r="X4" s="6" t="s">
        <v>31</v>
      </c>
      <c r="Z4" s="68" t="s">
        <v>43</v>
      </c>
      <c r="AA4" s="67" t="s">
        <v>386</v>
      </c>
      <c r="AC4" s="62" t="s">
        <v>300</v>
      </c>
      <c r="AD4" s="3"/>
      <c r="AE4" s="62" t="s">
        <v>263</v>
      </c>
      <c r="AF4" s="62" t="s">
        <v>380</v>
      </c>
      <c r="AG4" s="62" t="s">
        <v>390</v>
      </c>
      <c r="AH4" s="62" t="s">
        <v>387</v>
      </c>
    </row>
    <row r="5" spans="1:34" ht="18" customHeight="1" x14ac:dyDescent="0.3">
      <c r="A5" s="13">
        <v>1104</v>
      </c>
      <c r="B5" s="14"/>
      <c r="C5" s="13">
        <v>2104</v>
      </c>
      <c r="D5" s="13"/>
      <c r="E5" s="13">
        <v>4104</v>
      </c>
      <c r="F5" s="14"/>
      <c r="G5" s="13"/>
      <c r="H5" s="14"/>
      <c r="I5" s="13"/>
      <c r="J5" s="13"/>
      <c r="K5" s="13"/>
      <c r="L5" s="15"/>
      <c r="N5" s="10">
        <v>0.44444444444444442</v>
      </c>
      <c r="O5" s="10">
        <v>0.47569444444444442</v>
      </c>
      <c r="P5" s="10"/>
      <c r="Q5" s="12" t="s">
        <v>32</v>
      </c>
      <c r="R5" s="3">
        <v>4</v>
      </c>
      <c r="S5" s="12" t="s">
        <v>33</v>
      </c>
      <c r="V5" s="12" t="s">
        <v>34</v>
      </c>
      <c r="X5" s="6" t="s">
        <v>35</v>
      </c>
      <c r="Z5" s="68" t="s">
        <v>43</v>
      </c>
      <c r="AA5" s="67" t="s">
        <v>387</v>
      </c>
      <c r="AC5" s="62" t="s">
        <v>301</v>
      </c>
      <c r="AD5" s="3"/>
      <c r="AE5" s="62" t="s">
        <v>264</v>
      </c>
      <c r="AF5" s="62" t="s">
        <v>349</v>
      </c>
      <c r="AG5" s="62" t="s">
        <v>348</v>
      </c>
    </row>
    <row r="6" spans="1:34" ht="18" customHeight="1" x14ac:dyDescent="0.3">
      <c r="A6" s="13">
        <v>1105</v>
      </c>
      <c r="B6" s="14"/>
      <c r="C6" s="13">
        <v>2105</v>
      </c>
      <c r="D6" s="13"/>
      <c r="E6" s="13">
        <v>4105</v>
      </c>
      <c r="F6" s="14"/>
      <c r="G6" s="13"/>
      <c r="H6" s="14"/>
      <c r="I6" s="13"/>
      <c r="J6" s="13"/>
      <c r="K6" s="13"/>
      <c r="L6" s="15"/>
      <c r="N6" s="10">
        <v>0.51388888888888895</v>
      </c>
      <c r="O6" s="10">
        <v>0.54513888888888895</v>
      </c>
      <c r="P6" s="10"/>
      <c r="Q6" s="12" t="s">
        <v>36</v>
      </c>
      <c r="R6" s="3">
        <v>5</v>
      </c>
      <c r="V6" s="12" t="s">
        <v>37</v>
      </c>
      <c r="X6" s="6" t="s">
        <v>38</v>
      </c>
      <c r="Z6" s="68" t="s">
        <v>35</v>
      </c>
      <c r="AA6" s="67" t="s">
        <v>308</v>
      </c>
      <c r="AC6" s="62" t="s">
        <v>302</v>
      </c>
      <c r="AD6" s="3"/>
      <c r="AE6" s="62" t="s">
        <v>265</v>
      </c>
      <c r="AF6" s="62" t="s">
        <v>381</v>
      </c>
      <c r="AG6" s="62" t="s">
        <v>308</v>
      </c>
    </row>
    <row r="7" spans="1:34" ht="18" customHeight="1" x14ac:dyDescent="0.3">
      <c r="A7" s="13">
        <v>1106</v>
      </c>
      <c r="B7" s="14"/>
      <c r="C7" s="13">
        <v>2106</v>
      </c>
      <c r="D7" s="13"/>
      <c r="E7" s="13">
        <v>4106</v>
      </c>
      <c r="F7" s="14"/>
      <c r="G7" s="13"/>
      <c r="H7" s="14"/>
      <c r="I7" s="13"/>
      <c r="J7" s="13"/>
      <c r="K7" s="13"/>
      <c r="L7" s="15"/>
      <c r="N7" s="10">
        <v>0.54861111111111105</v>
      </c>
      <c r="O7" s="10">
        <v>0.57986111111111105</v>
      </c>
      <c r="P7" s="10"/>
      <c r="Q7" s="12" t="s">
        <v>39</v>
      </c>
      <c r="R7" s="3">
        <v>6</v>
      </c>
      <c r="V7" s="12" t="s">
        <v>40</v>
      </c>
      <c r="X7" s="6" t="s">
        <v>41</v>
      </c>
      <c r="Z7" s="68" t="s">
        <v>35</v>
      </c>
      <c r="AA7" s="67" t="s">
        <v>379</v>
      </c>
      <c r="AC7" s="62" t="s">
        <v>303</v>
      </c>
      <c r="AD7" s="3"/>
      <c r="AE7" s="62" t="s">
        <v>266</v>
      </c>
      <c r="AF7" s="62" t="s">
        <v>350</v>
      </c>
      <c r="AG7" s="62" t="s">
        <v>285</v>
      </c>
    </row>
    <row r="8" spans="1:34" ht="18" customHeight="1" x14ac:dyDescent="0.3">
      <c r="A8" s="13">
        <v>1107</v>
      </c>
      <c r="B8" s="14"/>
      <c r="C8" s="13">
        <v>2107</v>
      </c>
      <c r="D8" s="13"/>
      <c r="E8" s="13">
        <v>4107</v>
      </c>
      <c r="F8" s="14"/>
      <c r="G8" s="13"/>
      <c r="H8" s="14"/>
      <c r="I8" s="13"/>
      <c r="J8" s="13"/>
      <c r="K8" s="13"/>
      <c r="L8" s="15"/>
      <c r="N8" s="10">
        <v>0.59027777777777779</v>
      </c>
      <c r="O8" s="10">
        <v>0.62152777777777779</v>
      </c>
      <c r="P8" s="10"/>
      <c r="Q8" s="6"/>
      <c r="V8" s="12" t="s">
        <v>42</v>
      </c>
      <c r="X8" s="6" t="s">
        <v>43</v>
      </c>
      <c r="Z8" s="68" t="s">
        <v>35</v>
      </c>
      <c r="AA8" s="67" t="s">
        <v>380</v>
      </c>
      <c r="AC8" s="62" t="s">
        <v>304</v>
      </c>
      <c r="AD8" s="3"/>
      <c r="AE8" s="62" t="s">
        <v>267</v>
      </c>
      <c r="AF8" s="62" t="s">
        <v>382</v>
      </c>
      <c r="AG8" s="62" t="s">
        <v>393</v>
      </c>
    </row>
    <row r="9" spans="1:34" ht="18" customHeight="1" x14ac:dyDescent="0.3">
      <c r="A9" s="13">
        <v>1108</v>
      </c>
      <c r="B9" s="14"/>
      <c r="C9" s="13">
        <v>2108</v>
      </c>
      <c r="D9" s="13"/>
      <c r="E9" s="13">
        <v>4108</v>
      </c>
      <c r="F9" s="14"/>
      <c r="G9" s="13"/>
      <c r="H9" s="14"/>
      <c r="I9" s="13"/>
      <c r="J9" s="13"/>
      <c r="K9" s="13"/>
      <c r="L9" s="15"/>
      <c r="N9" s="10">
        <v>0.625</v>
      </c>
      <c r="O9" s="10">
        <v>0.65625</v>
      </c>
      <c r="P9" s="10"/>
      <c r="Q9" s="6"/>
      <c r="V9" s="12" t="s">
        <v>44</v>
      </c>
      <c r="X9" s="6" t="s">
        <v>45</v>
      </c>
      <c r="Z9" s="68" t="s">
        <v>35</v>
      </c>
      <c r="AA9" s="67" t="s">
        <v>349</v>
      </c>
      <c r="AC9" s="62" t="s">
        <v>305</v>
      </c>
      <c r="AD9" s="3"/>
      <c r="AE9" s="62" t="s">
        <v>268</v>
      </c>
      <c r="AF9" s="62" t="s">
        <v>351</v>
      </c>
      <c r="AG9" s="62" t="s">
        <v>247</v>
      </c>
    </row>
    <row r="10" spans="1:34" ht="18" customHeight="1" x14ac:dyDescent="0.3">
      <c r="A10" s="13">
        <v>1109</v>
      </c>
      <c r="B10" s="14"/>
      <c r="C10" s="13">
        <v>2109</v>
      </c>
      <c r="D10" s="13"/>
      <c r="E10" s="13"/>
      <c r="F10" s="14"/>
      <c r="G10" s="13"/>
      <c r="H10" s="14"/>
      <c r="I10" s="13"/>
      <c r="J10" s="13"/>
      <c r="K10" s="13"/>
      <c r="L10" s="15"/>
      <c r="N10" s="10">
        <v>0.66666666666666663</v>
      </c>
      <c r="O10" s="10">
        <v>0.69791666666666663</v>
      </c>
      <c r="P10" s="10"/>
      <c r="Q10" s="6"/>
      <c r="V10" s="12" t="s">
        <v>46</v>
      </c>
      <c r="X10" s="6" t="s">
        <v>47</v>
      </c>
      <c r="Z10" s="68" t="s">
        <v>35</v>
      </c>
      <c r="AA10" s="67" t="s">
        <v>381</v>
      </c>
      <c r="AC10" s="62" t="s">
        <v>346</v>
      </c>
      <c r="AD10" s="3"/>
      <c r="AE10" s="62" t="s">
        <v>245</v>
      </c>
      <c r="AF10" s="62" t="s">
        <v>383</v>
      </c>
      <c r="AG10" s="62" t="s">
        <v>394</v>
      </c>
    </row>
    <row r="11" spans="1:34" ht="18" customHeight="1" x14ac:dyDescent="0.3">
      <c r="A11" s="13">
        <v>1110</v>
      </c>
      <c r="B11" s="14"/>
      <c r="C11" s="13"/>
      <c r="D11" s="13"/>
      <c r="E11" s="13"/>
      <c r="F11" s="14"/>
      <c r="G11" s="13"/>
      <c r="H11" s="14"/>
      <c r="I11" s="13"/>
      <c r="J11" s="13"/>
      <c r="K11" s="13"/>
      <c r="L11" s="15"/>
      <c r="N11" s="10">
        <v>0.70138888888888884</v>
      </c>
      <c r="O11" s="10">
        <v>0.73263888888888884</v>
      </c>
      <c r="P11" s="10"/>
      <c r="Q11" s="6"/>
      <c r="V11" s="12" t="s">
        <v>48</v>
      </c>
      <c r="X11" s="3" t="s">
        <v>49</v>
      </c>
      <c r="Z11" s="68" t="s">
        <v>35</v>
      </c>
      <c r="AA11" s="67" t="s">
        <v>350</v>
      </c>
      <c r="AC11" s="62" t="s">
        <v>347</v>
      </c>
      <c r="AD11" s="3"/>
      <c r="AE11" s="62" t="s">
        <v>269</v>
      </c>
      <c r="AF11" s="62" t="s">
        <v>384</v>
      </c>
      <c r="AG11" s="62" t="s">
        <v>319</v>
      </c>
    </row>
    <row r="12" spans="1:34" ht="18" customHeight="1" thickBot="1" x14ac:dyDescent="0.35">
      <c r="A12" s="17">
        <v>1111</v>
      </c>
      <c r="B12" s="18"/>
      <c r="C12" s="17"/>
      <c r="D12" s="17"/>
      <c r="E12" s="17"/>
      <c r="F12" s="18"/>
      <c r="G12" s="17"/>
      <c r="H12" s="18"/>
      <c r="I12" s="17"/>
      <c r="J12" s="17"/>
      <c r="K12" s="17"/>
      <c r="L12" s="19"/>
      <c r="N12" s="10">
        <v>0.73611111111111116</v>
      </c>
      <c r="O12" s="10">
        <v>0.76736111111111116</v>
      </c>
      <c r="P12" s="10"/>
      <c r="Q12" s="6"/>
      <c r="V12" s="12" t="s">
        <v>50</v>
      </c>
      <c r="X12" s="6" t="s">
        <v>51</v>
      </c>
      <c r="Z12" s="68" t="s">
        <v>35</v>
      </c>
      <c r="AA12" s="67" t="s">
        <v>382</v>
      </c>
      <c r="AC12" s="62" t="s">
        <v>306</v>
      </c>
      <c r="AD12" s="3"/>
      <c r="AE12" s="62" t="s">
        <v>270</v>
      </c>
      <c r="AF12" s="62" t="s">
        <v>248</v>
      </c>
      <c r="AG12" s="62" t="s">
        <v>395</v>
      </c>
    </row>
    <row r="13" spans="1:34" ht="18" customHeight="1" x14ac:dyDescent="0.3">
      <c r="A13" s="7">
        <v>1201</v>
      </c>
      <c r="B13" s="7">
        <v>1213</v>
      </c>
      <c r="C13" s="7">
        <v>2201</v>
      </c>
      <c r="D13" s="7">
        <v>3201</v>
      </c>
      <c r="E13" s="7">
        <v>4201</v>
      </c>
      <c r="F13" s="7">
        <v>4209</v>
      </c>
      <c r="G13" s="7">
        <v>5201</v>
      </c>
      <c r="H13" s="7">
        <v>5204</v>
      </c>
      <c r="I13" s="7">
        <v>7201</v>
      </c>
      <c r="J13" s="7">
        <v>7202</v>
      </c>
      <c r="K13" s="7">
        <v>8201</v>
      </c>
      <c r="L13" s="9">
        <v>9201</v>
      </c>
      <c r="V13" s="12" t="s">
        <v>52</v>
      </c>
      <c r="X13" s="6" t="s">
        <v>53</v>
      </c>
      <c r="Z13" s="68" t="s">
        <v>35</v>
      </c>
      <c r="AA13" s="67" t="s">
        <v>351</v>
      </c>
      <c r="AC13" s="62" t="s">
        <v>377</v>
      </c>
      <c r="AD13" s="3"/>
      <c r="AE13" s="62" t="s">
        <v>271</v>
      </c>
      <c r="AF13" s="62" t="s">
        <v>352</v>
      </c>
      <c r="AG13" s="62" t="s">
        <v>399</v>
      </c>
    </row>
    <row r="14" spans="1:34" ht="18" customHeight="1" x14ac:dyDescent="0.3">
      <c r="A14" s="13">
        <v>1202</v>
      </c>
      <c r="B14" s="13">
        <v>1214</v>
      </c>
      <c r="C14" s="13">
        <v>2202</v>
      </c>
      <c r="D14" s="13">
        <v>3202</v>
      </c>
      <c r="E14" s="13">
        <v>4202</v>
      </c>
      <c r="F14" s="13">
        <v>4210</v>
      </c>
      <c r="G14" s="13">
        <v>5203</v>
      </c>
      <c r="H14" s="13"/>
      <c r="I14" s="13"/>
      <c r="J14" s="13"/>
      <c r="K14" s="13">
        <v>8202</v>
      </c>
      <c r="L14" s="15"/>
      <c r="S14" s="4" t="s">
        <v>54</v>
      </c>
      <c r="V14" s="12" t="s">
        <v>55</v>
      </c>
      <c r="X14" s="6" t="s">
        <v>56</v>
      </c>
      <c r="Z14" s="68" t="s">
        <v>35</v>
      </c>
      <c r="AA14" s="67" t="s">
        <v>383</v>
      </c>
      <c r="AC14" s="62" t="s">
        <v>307</v>
      </c>
      <c r="AD14" s="3"/>
      <c r="AE14" s="62" t="s">
        <v>272</v>
      </c>
      <c r="AF14" s="62" t="s">
        <v>312</v>
      </c>
      <c r="AG14" s="62" t="s">
        <v>396</v>
      </c>
    </row>
    <row r="15" spans="1:34" ht="18" customHeight="1" x14ac:dyDescent="0.3">
      <c r="A15" s="13">
        <v>1203</v>
      </c>
      <c r="B15" s="13">
        <v>1215</v>
      </c>
      <c r="C15" s="13">
        <v>2203</v>
      </c>
      <c r="D15" s="13">
        <v>3203</v>
      </c>
      <c r="E15" s="13">
        <v>4203</v>
      </c>
      <c r="F15" s="13">
        <v>4211</v>
      </c>
      <c r="G15" s="13"/>
      <c r="H15" s="13"/>
      <c r="I15" s="13"/>
      <c r="J15" s="13"/>
      <c r="K15" s="13"/>
      <c r="L15" s="15"/>
      <c r="S15" s="3" t="s">
        <v>0</v>
      </c>
      <c r="V15" s="12" t="s">
        <v>57</v>
      </c>
      <c r="X15" s="6" t="s">
        <v>58</v>
      </c>
      <c r="Z15" s="68" t="s">
        <v>35</v>
      </c>
      <c r="AA15" s="67" t="s">
        <v>384</v>
      </c>
      <c r="AC15" s="62" t="s">
        <v>348</v>
      </c>
      <c r="AD15" s="3"/>
      <c r="AE15" s="62" t="s">
        <v>293</v>
      </c>
      <c r="AF15"/>
      <c r="AG15" s="62" t="s">
        <v>397</v>
      </c>
    </row>
    <row r="16" spans="1:34" ht="18" customHeight="1" x14ac:dyDescent="0.3">
      <c r="A16" s="13">
        <v>1204</v>
      </c>
      <c r="B16" s="13">
        <v>1216</v>
      </c>
      <c r="C16" s="13">
        <v>2204</v>
      </c>
      <c r="D16" s="13"/>
      <c r="E16" s="13">
        <v>4204</v>
      </c>
      <c r="F16" s="13">
        <v>4212</v>
      </c>
      <c r="G16" s="13"/>
      <c r="H16" s="13"/>
      <c r="I16" s="13"/>
      <c r="J16" s="13"/>
      <c r="K16" s="13"/>
      <c r="L16" s="15"/>
      <c r="N16" s="20"/>
      <c r="O16" s="20"/>
      <c r="S16" s="3" t="s">
        <v>2</v>
      </c>
      <c r="V16" s="12" t="s">
        <v>59</v>
      </c>
      <c r="X16" s="3" t="s">
        <v>60</v>
      </c>
      <c r="Z16" s="68" t="s">
        <v>35</v>
      </c>
      <c r="AA16" s="67" t="s">
        <v>248</v>
      </c>
      <c r="AC16" s="62" t="s">
        <v>308</v>
      </c>
      <c r="AD16" s="3"/>
      <c r="AE16" s="62" t="s">
        <v>294</v>
      </c>
      <c r="AF16"/>
      <c r="AG16" s="62" t="s">
        <v>398</v>
      </c>
    </row>
    <row r="17" spans="1:33" ht="18" customHeight="1" x14ac:dyDescent="0.3">
      <c r="A17" s="13">
        <v>1205</v>
      </c>
      <c r="B17" s="13">
        <v>1217</v>
      </c>
      <c r="C17" s="13">
        <v>2205</v>
      </c>
      <c r="D17" s="13"/>
      <c r="E17" s="13">
        <v>4205</v>
      </c>
      <c r="F17" s="13"/>
      <c r="G17" s="13"/>
      <c r="H17" s="13"/>
      <c r="I17" s="13"/>
      <c r="J17" s="13"/>
      <c r="K17" s="13"/>
      <c r="L17" s="15"/>
      <c r="N17" s="20"/>
      <c r="S17" s="3" t="s">
        <v>3</v>
      </c>
      <c r="V17" s="12" t="s">
        <v>61</v>
      </c>
      <c r="X17" s="3" t="s">
        <v>62</v>
      </c>
      <c r="Z17" s="68" t="s">
        <v>35</v>
      </c>
      <c r="AA17" s="67" t="s">
        <v>352</v>
      </c>
      <c r="AC17" s="62" t="s">
        <v>349</v>
      </c>
      <c r="AD17" s="3"/>
      <c r="AE17" s="62" t="s">
        <v>273</v>
      </c>
      <c r="AF17"/>
      <c r="AG17" s="62" t="s">
        <v>357</v>
      </c>
    </row>
    <row r="18" spans="1:33" ht="18" customHeight="1" x14ac:dyDescent="0.3">
      <c r="A18" s="13">
        <v>1206</v>
      </c>
      <c r="B18" s="13">
        <v>1218</v>
      </c>
      <c r="C18" s="13">
        <v>2206</v>
      </c>
      <c r="D18" s="13"/>
      <c r="E18" s="13">
        <v>4206</v>
      </c>
      <c r="F18" s="13"/>
      <c r="G18" s="13"/>
      <c r="H18" s="13"/>
      <c r="I18" s="13"/>
      <c r="J18" s="13"/>
      <c r="K18" s="13"/>
      <c r="L18" s="15"/>
      <c r="N18" s="20"/>
      <c r="O18" s="20"/>
      <c r="S18" s="3" t="s">
        <v>4</v>
      </c>
      <c r="V18" s="12" t="s">
        <v>63</v>
      </c>
      <c r="X18" s="3" t="s">
        <v>64</v>
      </c>
      <c r="Z18" s="68" t="s">
        <v>35</v>
      </c>
      <c r="AA18" s="67" t="s">
        <v>312</v>
      </c>
      <c r="AC18" s="62" t="s">
        <v>350</v>
      </c>
      <c r="AD18" s="3"/>
      <c r="AE18" s="62" t="s">
        <v>274</v>
      </c>
      <c r="AF18"/>
      <c r="AG18" s="62" t="s">
        <v>400</v>
      </c>
    </row>
    <row r="19" spans="1:33" ht="18" customHeight="1" x14ac:dyDescent="0.3">
      <c r="A19" s="13">
        <v>1207</v>
      </c>
      <c r="B19" s="13">
        <v>1219</v>
      </c>
      <c r="C19" s="13">
        <v>2207</v>
      </c>
      <c r="D19" s="13"/>
      <c r="E19" s="13">
        <v>4207</v>
      </c>
      <c r="F19" s="13"/>
      <c r="G19" s="13"/>
      <c r="H19" s="13"/>
      <c r="I19" s="13"/>
      <c r="J19" s="13"/>
      <c r="K19" s="13"/>
      <c r="L19" s="15"/>
      <c r="N19" s="20"/>
      <c r="S19" s="3" t="s">
        <v>6</v>
      </c>
      <c r="V19" s="12" t="s">
        <v>65</v>
      </c>
      <c r="X19" s="6" t="s">
        <v>66</v>
      </c>
      <c r="Z19" s="68" t="s">
        <v>38</v>
      </c>
      <c r="AA19" s="67" t="s">
        <v>389</v>
      </c>
      <c r="AC19" s="62" t="s">
        <v>351</v>
      </c>
      <c r="AD19" s="3"/>
      <c r="AE19" s="62" t="s">
        <v>253</v>
      </c>
      <c r="AF19"/>
      <c r="AG19" s="62" t="s">
        <v>391</v>
      </c>
    </row>
    <row r="20" spans="1:33" ht="18" customHeight="1" x14ac:dyDescent="0.3">
      <c r="A20" s="13">
        <v>1208</v>
      </c>
      <c r="B20" s="13">
        <v>1220</v>
      </c>
      <c r="C20" s="13">
        <v>2208</v>
      </c>
      <c r="D20" s="13"/>
      <c r="E20" s="13">
        <v>4208</v>
      </c>
      <c r="F20" s="13"/>
      <c r="G20" s="13"/>
      <c r="H20" s="13"/>
      <c r="I20" s="13"/>
      <c r="J20" s="13"/>
      <c r="K20" s="13"/>
      <c r="L20" s="15"/>
      <c r="N20" s="20"/>
      <c r="O20" s="20"/>
      <c r="S20" s="3" t="s">
        <v>8</v>
      </c>
      <c r="V20" s="12" t="s">
        <v>67</v>
      </c>
      <c r="X20" s="3" t="s">
        <v>68</v>
      </c>
      <c r="Z20" s="68" t="s">
        <v>38</v>
      </c>
      <c r="AA20" s="67" t="s">
        <v>402</v>
      </c>
      <c r="AC20" s="62" t="s">
        <v>309</v>
      </c>
      <c r="AD20" s="3"/>
      <c r="AE20" s="62" t="s">
        <v>256</v>
      </c>
      <c r="AF20"/>
      <c r="AG20" s="62" t="s">
        <v>392</v>
      </c>
    </row>
    <row r="21" spans="1:33" ht="18" customHeight="1" x14ac:dyDescent="0.3">
      <c r="A21" s="13">
        <v>1209</v>
      </c>
      <c r="B21" s="13">
        <v>1221</v>
      </c>
      <c r="C21" s="13"/>
      <c r="D21" s="13"/>
      <c r="E21" s="13"/>
      <c r="F21" s="13"/>
      <c r="G21" s="13"/>
      <c r="H21" s="13"/>
      <c r="I21" s="13"/>
      <c r="J21" s="13"/>
      <c r="K21" s="13"/>
      <c r="L21" s="15"/>
      <c r="N21" s="20"/>
      <c r="S21" s="3" t="s">
        <v>9</v>
      </c>
      <c r="V21" s="6" t="s">
        <v>69</v>
      </c>
      <c r="X21" s="3" t="s">
        <v>70</v>
      </c>
      <c r="Z21" s="68" t="s">
        <v>38</v>
      </c>
      <c r="AA21" s="67" t="s">
        <v>390</v>
      </c>
      <c r="AC21" s="62" t="s">
        <v>248</v>
      </c>
      <c r="AD21" s="3"/>
      <c r="AE21" s="62" t="s">
        <v>257</v>
      </c>
      <c r="AF21"/>
      <c r="AG21" s="62" t="s">
        <v>401</v>
      </c>
    </row>
    <row r="22" spans="1:33" ht="18" customHeight="1" x14ac:dyDescent="0.3">
      <c r="A22" s="13">
        <v>1210</v>
      </c>
      <c r="B22" s="13">
        <v>1222</v>
      </c>
      <c r="C22" s="13"/>
      <c r="D22" s="13"/>
      <c r="E22" s="13"/>
      <c r="F22" s="13"/>
      <c r="G22" s="13"/>
      <c r="H22" s="13"/>
      <c r="I22" s="13"/>
      <c r="J22" s="13"/>
      <c r="K22" s="13"/>
      <c r="L22" s="15"/>
      <c r="N22" s="20"/>
      <c r="S22" s="3" t="s">
        <v>10</v>
      </c>
      <c r="V22" s="12" t="s">
        <v>71</v>
      </c>
      <c r="X22" s="6" t="s">
        <v>72</v>
      </c>
      <c r="Z22" s="68" t="s">
        <v>38</v>
      </c>
      <c r="AA22" s="67" t="s">
        <v>348</v>
      </c>
      <c r="AC22" s="62" t="s">
        <v>352</v>
      </c>
      <c r="AD22" s="3"/>
      <c r="AE22" s="62" t="s">
        <v>254</v>
      </c>
      <c r="AF22"/>
      <c r="AG22" s="62" t="s">
        <v>388</v>
      </c>
    </row>
    <row r="23" spans="1:33" ht="18" customHeight="1" x14ac:dyDescent="0.3">
      <c r="A23" s="13">
        <v>1211</v>
      </c>
      <c r="B23" s="13">
        <v>1223</v>
      </c>
      <c r="C23" s="13"/>
      <c r="D23" s="13"/>
      <c r="E23" s="13"/>
      <c r="F23" s="13"/>
      <c r="G23" s="13"/>
      <c r="H23" s="13"/>
      <c r="I23" s="13"/>
      <c r="J23" s="13"/>
      <c r="K23" s="13"/>
      <c r="L23" s="15"/>
      <c r="S23" s="3" t="s">
        <v>11</v>
      </c>
      <c r="V23" s="12" t="s">
        <v>73</v>
      </c>
      <c r="X23" s="6" t="s">
        <v>74</v>
      </c>
      <c r="Z23" s="68" t="s">
        <v>38</v>
      </c>
      <c r="AA23" s="67" t="s">
        <v>308</v>
      </c>
      <c r="AC23" s="62" t="s">
        <v>310</v>
      </c>
      <c r="AD23" s="3"/>
      <c r="AE23" s="62" t="s">
        <v>295</v>
      </c>
      <c r="AF23"/>
    </row>
    <row r="24" spans="1:33" ht="18" customHeight="1" x14ac:dyDescent="0.3">
      <c r="A24" s="13">
        <v>1212</v>
      </c>
      <c r="B24" s="13">
        <v>1224</v>
      </c>
      <c r="C24" s="13"/>
      <c r="D24" s="13"/>
      <c r="E24" s="13"/>
      <c r="F24" s="13"/>
      <c r="G24" s="13"/>
      <c r="H24" s="13"/>
      <c r="I24" s="13"/>
      <c r="J24" s="13"/>
      <c r="K24" s="13"/>
      <c r="L24" s="15"/>
      <c r="V24" s="12" t="s">
        <v>75</v>
      </c>
      <c r="X24" s="6" t="s">
        <v>76</v>
      </c>
      <c r="Z24" s="68" t="s">
        <v>38</v>
      </c>
      <c r="AA24" s="67" t="s">
        <v>285</v>
      </c>
      <c r="AC24" s="62" t="s">
        <v>311</v>
      </c>
      <c r="AD24" s="3"/>
      <c r="AE24" s="62" t="s">
        <v>255</v>
      </c>
      <c r="AF24"/>
    </row>
    <row r="25" spans="1:33" ht="18" customHeight="1" x14ac:dyDescent="0.3">
      <c r="A25" s="21"/>
      <c r="B25" s="13">
        <v>1225</v>
      </c>
      <c r="C25" s="13"/>
      <c r="D25" s="13"/>
      <c r="E25" s="13"/>
      <c r="F25" s="13"/>
      <c r="G25" s="13"/>
      <c r="H25" s="13"/>
      <c r="I25" s="13"/>
      <c r="J25" s="13"/>
      <c r="K25" s="13"/>
      <c r="L25" s="15"/>
      <c r="O25" s="22"/>
      <c r="V25" s="12" t="s">
        <v>77</v>
      </c>
      <c r="X25" s="6" t="s">
        <v>78</v>
      </c>
      <c r="Z25" s="68" t="s">
        <v>38</v>
      </c>
      <c r="AA25" s="67" t="s">
        <v>393</v>
      </c>
      <c r="AC25" s="62" t="s">
        <v>312</v>
      </c>
      <c r="AD25" s="3"/>
      <c r="AE25" s="62" t="s">
        <v>258</v>
      </c>
      <c r="AF25"/>
    </row>
    <row r="26" spans="1:33" ht="18" customHeight="1" x14ac:dyDescent="0.3">
      <c r="A26" s="21"/>
      <c r="B26" s="13">
        <v>1226</v>
      </c>
      <c r="C26" s="13"/>
      <c r="D26" s="13"/>
      <c r="E26" s="13"/>
      <c r="F26" s="13"/>
      <c r="G26" s="13"/>
      <c r="H26" s="13"/>
      <c r="I26" s="13"/>
      <c r="J26" s="13"/>
      <c r="K26" s="13"/>
      <c r="L26" s="15"/>
      <c r="Q26" s="23"/>
      <c r="V26" s="12" t="s">
        <v>79</v>
      </c>
      <c r="X26" s="6" t="s">
        <v>80</v>
      </c>
      <c r="Z26" s="68" t="s">
        <v>38</v>
      </c>
      <c r="AA26" s="67" t="s">
        <v>247</v>
      </c>
      <c r="AC26" s="62" t="s">
        <v>353</v>
      </c>
      <c r="AD26" s="3"/>
      <c r="AE26" s="62" t="s">
        <v>246</v>
      </c>
      <c r="AF26"/>
    </row>
    <row r="27" spans="1:33" ht="18" customHeight="1" x14ac:dyDescent="0.3">
      <c r="A27" s="21"/>
      <c r="B27" s="13">
        <v>1227</v>
      </c>
      <c r="C27" s="13"/>
      <c r="D27" s="13"/>
      <c r="E27" s="13"/>
      <c r="F27" s="13"/>
      <c r="G27" s="13"/>
      <c r="H27" s="13"/>
      <c r="I27" s="13"/>
      <c r="J27" s="13"/>
      <c r="K27" s="13"/>
      <c r="L27" s="15"/>
      <c r="V27" s="12" t="s">
        <v>81</v>
      </c>
      <c r="X27" s="6" t="s">
        <v>82</v>
      </c>
      <c r="Z27" s="68" t="s">
        <v>38</v>
      </c>
      <c r="AA27" s="67" t="s">
        <v>394</v>
      </c>
      <c r="AC27" s="62" t="s">
        <v>313</v>
      </c>
      <c r="AD27" s="3"/>
      <c r="AE27" s="62" t="s">
        <v>275</v>
      </c>
      <c r="AF27"/>
    </row>
    <row r="28" spans="1:33" ht="18" customHeight="1" x14ac:dyDescent="0.3">
      <c r="A28" s="21"/>
      <c r="B28" s="13">
        <v>1228</v>
      </c>
      <c r="C28" s="13"/>
      <c r="D28" s="13"/>
      <c r="E28" s="13"/>
      <c r="F28" s="13"/>
      <c r="G28" s="13"/>
      <c r="H28" s="13"/>
      <c r="I28" s="13"/>
      <c r="J28" s="13"/>
      <c r="K28" s="13"/>
      <c r="L28" s="15"/>
      <c r="V28" s="12" t="s">
        <v>83</v>
      </c>
      <c r="X28" s="6" t="s">
        <v>84</v>
      </c>
      <c r="Z28" s="68" t="s">
        <v>38</v>
      </c>
      <c r="AA28" s="67" t="s">
        <v>319</v>
      </c>
      <c r="AC28" s="62" t="s">
        <v>354</v>
      </c>
      <c r="AD28" s="3"/>
      <c r="AE28" s="62" t="s">
        <v>276</v>
      </c>
      <c r="AF28"/>
    </row>
    <row r="29" spans="1:33" ht="18" customHeight="1" x14ac:dyDescent="0.3">
      <c r="A29" s="21"/>
      <c r="B29" s="13">
        <v>1229</v>
      </c>
      <c r="C29" s="13"/>
      <c r="D29" s="13"/>
      <c r="E29" s="13"/>
      <c r="F29" s="13"/>
      <c r="G29" s="13"/>
      <c r="H29" s="13"/>
      <c r="I29" s="13"/>
      <c r="J29" s="13"/>
      <c r="K29" s="13"/>
      <c r="L29" s="15"/>
      <c r="V29" s="12" t="s">
        <v>85</v>
      </c>
      <c r="X29" s="3" t="s">
        <v>86</v>
      </c>
      <c r="Z29" s="68" t="s">
        <v>38</v>
      </c>
      <c r="AA29" s="67" t="s">
        <v>395</v>
      </c>
      <c r="AC29" s="62" t="s">
        <v>378</v>
      </c>
      <c r="AD29" s="3"/>
      <c r="AE29" s="62" t="s">
        <v>277</v>
      </c>
      <c r="AF29"/>
    </row>
    <row r="30" spans="1:33" ht="18" customHeight="1" x14ac:dyDescent="0.3">
      <c r="A30" s="21"/>
      <c r="B30" s="13">
        <v>1230</v>
      </c>
      <c r="C30" s="13"/>
      <c r="D30" s="13"/>
      <c r="E30" s="13"/>
      <c r="F30" s="13"/>
      <c r="G30" s="13"/>
      <c r="H30" s="13"/>
      <c r="I30" s="13"/>
      <c r="J30" s="13"/>
      <c r="K30" s="13"/>
      <c r="L30" s="15"/>
      <c r="V30" s="12" t="s">
        <v>87</v>
      </c>
      <c r="X30" s="3" t="s">
        <v>88</v>
      </c>
      <c r="Z30" s="68" t="s">
        <v>38</v>
      </c>
      <c r="AA30" s="67" t="s">
        <v>399</v>
      </c>
      <c r="AC30" s="62" t="s">
        <v>250</v>
      </c>
      <c r="AD30" s="3"/>
      <c r="AE30" s="62" t="s">
        <v>278</v>
      </c>
      <c r="AF30"/>
    </row>
    <row r="31" spans="1:33" ht="18" customHeight="1" x14ac:dyDescent="0.3">
      <c r="A31" s="21"/>
      <c r="B31" s="13">
        <v>1231</v>
      </c>
      <c r="C31" s="13"/>
      <c r="D31" s="13"/>
      <c r="E31" s="13"/>
      <c r="F31" s="13"/>
      <c r="G31" s="13"/>
      <c r="H31" s="13"/>
      <c r="I31" s="13"/>
      <c r="J31" s="13"/>
      <c r="K31" s="13"/>
      <c r="L31" s="15"/>
      <c r="V31" s="6" t="s">
        <v>89</v>
      </c>
      <c r="X31" s="6" t="s">
        <v>90</v>
      </c>
      <c r="Z31" s="68" t="s">
        <v>38</v>
      </c>
      <c r="AA31" s="67" t="s">
        <v>396</v>
      </c>
      <c r="AC31" s="62" t="s">
        <v>314</v>
      </c>
      <c r="AD31" s="3"/>
      <c r="AE31" s="62" t="s">
        <v>279</v>
      </c>
      <c r="AF31"/>
    </row>
    <row r="32" spans="1:33" ht="18" customHeight="1" thickBot="1" x14ac:dyDescent="0.35">
      <c r="A32" s="24"/>
      <c r="B32" s="17">
        <v>1232</v>
      </c>
      <c r="C32" s="17"/>
      <c r="D32" s="17"/>
      <c r="E32" s="17"/>
      <c r="F32" s="17"/>
      <c r="G32" s="17"/>
      <c r="H32" s="17"/>
      <c r="I32" s="17"/>
      <c r="J32" s="17"/>
      <c r="K32" s="17"/>
      <c r="L32" s="19"/>
      <c r="V32" s="12" t="s">
        <v>91</v>
      </c>
      <c r="X32" s="6" t="s">
        <v>92</v>
      </c>
      <c r="Z32" s="68" t="s">
        <v>38</v>
      </c>
      <c r="AA32" s="67" t="s">
        <v>397</v>
      </c>
      <c r="AC32" s="62" t="s">
        <v>355</v>
      </c>
      <c r="AD32" s="3"/>
      <c r="AE32" s="62" t="s">
        <v>280</v>
      </c>
      <c r="AF32"/>
    </row>
    <row r="33" spans="1:32" ht="18" customHeight="1" x14ac:dyDescent="0.3">
      <c r="A33" s="7">
        <v>1301</v>
      </c>
      <c r="B33" s="7">
        <v>1311</v>
      </c>
      <c r="C33" s="7">
        <v>2301</v>
      </c>
      <c r="D33" s="7">
        <v>3401</v>
      </c>
      <c r="E33" s="7">
        <v>4301</v>
      </c>
      <c r="F33" s="7">
        <v>4309</v>
      </c>
      <c r="G33" s="7">
        <v>5301</v>
      </c>
      <c r="H33" s="7">
        <v>5303</v>
      </c>
      <c r="I33" s="7">
        <v>7301</v>
      </c>
      <c r="J33" s="7">
        <v>7302</v>
      </c>
      <c r="K33" s="7">
        <v>8301</v>
      </c>
      <c r="L33" s="9">
        <v>9301</v>
      </c>
      <c r="V33" s="12" t="s">
        <v>93</v>
      </c>
      <c r="X33" s="6" t="s">
        <v>94</v>
      </c>
      <c r="Z33" s="68" t="s">
        <v>38</v>
      </c>
      <c r="AA33" s="67" t="s">
        <v>398</v>
      </c>
      <c r="AC33" s="62" t="s">
        <v>315</v>
      </c>
      <c r="AD33" s="3"/>
      <c r="AE33" s="62" t="s">
        <v>281</v>
      </c>
      <c r="AF33"/>
    </row>
    <row r="34" spans="1:32" ht="18" customHeight="1" x14ac:dyDescent="0.3">
      <c r="A34" s="13">
        <v>1302</v>
      </c>
      <c r="B34" s="13">
        <v>1312</v>
      </c>
      <c r="C34" s="13">
        <v>2302</v>
      </c>
      <c r="D34" s="13">
        <v>3402</v>
      </c>
      <c r="E34" s="13">
        <v>4302</v>
      </c>
      <c r="F34" s="13">
        <v>4310</v>
      </c>
      <c r="G34" s="13"/>
      <c r="H34" s="13"/>
      <c r="I34" s="13"/>
      <c r="J34" s="13"/>
      <c r="K34" s="13">
        <v>8302</v>
      </c>
      <c r="L34" s="15"/>
      <c r="V34" s="12" t="s">
        <v>95</v>
      </c>
      <c r="X34" s="6" t="s">
        <v>96</v>
      </c>
      <c r="Z34" s="68" t="s">
        <v>38</v>
      </c>
      <c r="AA34" s="67" t="s">
        <v>357</v>
      </c>
      <c r="AC34" s="62" t="s">
        <v>316</v>
      </c>
      <c r="AD34" s="3"/>
      <c r="AE34" s="62" t="s">
        <v>283</v>
      </c>
      <c r="AF34"/>
    </row>
    <row r="35" spans="1:32" ht="18" customHeight="1" x14ac:dyDescent="0.3">
      <c r="A35" s="13">
        <v>1303</v>
      </c>
      <c r="B35" s="13">
        <v>1313</v>
      </c>
      <c r="C35" s="13">
        <v>2304</v>
      </c>
      <c r="D35" s="13">
        <v>3403</v>
      </c>
      <c r="E35" s="13">
        <v>4303</v>
      </c>
      <c r="F35" s="13">
        <v>4311</v>
      </c>
      <c r="G35" s="13"/>
      <c r="H35" s="13"/>
      <c r="I35" s="13"/>
      <c r="J35" s="13"/>
      <c r="K35" s="13"/>
      <c r="L35" s="15"/>
      <c r="V35" s="12" t="s">
        <v>97</v>
      </c>
      <c r="X35" s="6" t="s">
        <v>98</v>
      </c>
      <c r="Z35" s="68" t="s">
        <v>38</v>
      </c>
      <c r="AA35" s="67" t="s">
        <v>400</v>
      </c>
      <c r="AC35" s="62" t="s">
        <v>317</v>
      </c>
      <c r="AD35" s="3"/>
      <c r="AE35" s="62" t="s">
        <v>284</v>
      </c>
      <c r="AF35"/>
    </row>
    <row r="36" spans="1:32" ht="18" customHeight="1" x14ac:dyDescent="0.3">
      <c r="A36" s="13">
        <v>1304</v>
      </c>
      <c r="B36" s="13">
        <v>1314</v>
      </c>
      <c r="C36" s="13">
        <v>2305</v>
      </c>
      <c r="D36" s="13"/>
      <c r="E36" s="13">
        <v>4304</v>
      </c>
      <c r="F36" s="13"/>
      <c r="G36" s="13"/>
      <c r="H36" s="13"/>
      <c r="I36" s="13"/>
      <c r="J36" s="13"/>
      <c r="K36" s="13"/>
      <c r="L36" s="15"/>
      <c r="V36" s="12" t="s">
        <v>99</v>
      </c>
      <c r="X36" s="3" t="s">
        <v>100</v>
      </c>
      <c r="Z36" s="68" t="s">
        <v>38</v>
      </c>
      <c r="AA36" s="67" t="s">
        <v>391</v>
      </c>
      <c r="AC36" s="62" t="s">
        <v>318</v>
      </c>
      <c r="AD36" s="3"/>
      <c r="AE36" s="62" t="s">
        <v>285</v>
      </c>
      <c r="AF36"/>
    </row>
    <row r="37" spans="1:32" ht="18" customHeight="1" x14ac:dyDescent="0.3">
      <c r="A37" s="13">
        <v>1305</v>
      </c>
      <c r="B37" s="13">
        <v>1315</v>
      </c>
      <c r="C37" s="13">
        <v>2306</v>
      </c>
      <c r="D37" s="13"/>
      <c r="E37" s="13">
        <v>4305</v>
      </c>
      <c r="F37" s="13"/>
      <c r="G37" s="13"/>
      <c r="H37" s="13"/>
      <c r="I37" s="13"/>
      <c r="J37" s="13"/>
      <c r="K37" s="13"/>
      <c r="L37" s="15"/>
      <c r="V37" s="12" t="s">
        <v>101</v>
      </c>
      <c r="X37" s="6" t="s">
        <v>102</v>
      </c>
      <c r="Z37" s="68" t="s">
        <v>38</v>
      </c>
      <c r="AA37" s="67" t="s">
        <v>392</v>
      </c>
      <c r="AC37" s="62" t="s">
        <v>319</v>
      </c>
      <c r="AD37" s="3"/>
      <c r="AE37" s="62" t="s">
        <v>286</v>
      </c>
      <c r="AF37"/>
    </row>
    <row r="38" spans="1:32" ht="18" customHeight="1" x14ac:dyDescent="0.3">
      <c r="A38" s="13">
        <v>1306</v>
      </c>
      <c r="B38" s="13">
        <v>1316</v>
      </c>
      <c r="C38" s="13"/>
      <c r="D38" s="13"/>
      <c r="E38" s="13">
        <v>4306</v>
      </c>
      <c r="F38" s="13"/>
      <c r="G38" s="13"/>
      <c r="H38" s="13"/>
      <c r="I38" s="13"/>
      <c r="J38" s="13"/>
      <c r="K38" s="13"/>
      <c r="L38" s="15"/>
      <c r="V38" s="12" t="s">
        <v>103</v>
      </c>
      <c r="X38" s="6" t="s">
        <v>104</v>
      </c>
      <c r="Z38" s="68" t="s">
        <v>38</v>
      </c>
      <c r="AA38" s="67" t="s">
        <v>401</v>
      </c>
      <c r="AC38" s="62" t="s">
        <v>320</v>
      </c>
      <c r="AD38" s="3"/>
      <c r="AE38" s="62" t="s">
        <v>247</v>
      </c>
      <c r="AF38"/>
    </row>
    <row r="39" spans="1:32" ht="18" customHeight="1" x14ac:dyDescent="0.3">
      <c r="A39" s="13">
        <v>1307</v>
      </c>
      <c r="B39" s="13">
        <v>1317</v>
      </c>
      <c r="C39" s="13"/>
      <c r="D39" s="13"/>
      <c r="E39" s="13">
        <v>4307</v>
      </c>
      <c r="F39" s="13"/>
      <c r="G39" s="13"/>
      <c r="H39" s="13"/>
      <c r="I39" s="13"/>
      <c r="J39" s="13"/>
      <c r="K39" s="13"/>
      <c r="L39" s="15"/>
      <c r="V39" s="12" t="s">
        <v>105</v>
      </c>
      <c r="X39" s="6" t="s">
        <v>106</v>
      </c>
      <c r="Z39" s="68" t="s">
        <v>38</v>
      </c>
      <c r="AA39" s="67" t="s">
        <v>388</v>
      </c>
      <c r="AC39" s="62" t="s">
        <v>321</v>
      </c>
      <c r="AD39" s="3"/>
      <c r="AE39" s="62" t="s">
        <v>287</v>
      </c>
      <c r="AF39"/>
    </row>
    <row r="40" spans="1:32" ht="18" customHeight="1" x14ac:dyDescent="0.3">
      <c r="A40" s="13">
        <v>1308</v>
      </c>
      <c r="B40" s="13">
        <v>1318</v>
      </c>
      <c r="C40" s="13"/>
      <c r="D40" s="13"/>
      <c r="E40" s="13">
        <v>4308</v>
      </c>
      <c r="F40" s="13"/>
      <c r="G40" s="13"/>
      <c r="H40" s="13"/>
      <c r="I40" s="13"/>
      <c r="J40" s="13"/>
      <c r="K40" s="13"/>
      <c r="L40" s="15"/>
      <c r="V40" s="12" t="s">
        <v>107</v>
      </c>
      <c r="X40" s="6" t="s">
        <v>108</v>
      </c>
      <c r="Z40" s="68" t="s">
        <v>31</v>
      </c>
      <c r="AA40" s="67" t="s">
        <v>261</v>
      </c>
      <c r="AC40" s="62" t="s">
        <v>322</v>
      </c>
      <c r="AD40" s="3"/>
      <c r="AE40" s="62" t="s">
        <v>248</v>
      </c>
      <c r="AF40"/>
    </row>
    <row r="41" spans="1:32" ht="18" customHeight="1" x14ac:dyDescent="0.3">
      <c r="A41" s="13">
        <v>1309</v>
      </c>
      <c r="B41" s="13">
        <v>1319</v>
      </c>
      <c r="C41" s="13"/>
      <c r="D41" s="13"/>
      <c r="E41" s="13"/>
      <c r="F41" s="13"/>
      <c r="G41" s="13"/>
      <c r="H41" s="13"/>
      <c r="I41" s="13"/>
      <c r="J41" s="13"/>
      <c r="K41" s="13"/>
      <c r="L41" s="15"/>
      <c r="V41" s="12" t="s">
        <v>109</v>
      </c>
      <c r="X41" s="6" t="s">
        <v>110</v>
      </c>
      <c r="Z41" s="68" t="s">
        <v>31</v>
      </c>
      <c r="AA41" s="67" t="s">
        <v>262</v>
      </c>
      <c r="AC41" s="62" t="s">
        <v>327</v>
      </c>
      <c r="AD41" s="3"/>
      <c r="AE41" s="62" t="s">
        <v>288</v>
      </c>
      <c r="AF41"/>
    </row>
    <row r="42" spans="1:32" ht="18" customHeight="1" x14ac:dyDescent="0.3">
      <c r="A42" s="13">
        <v>1310</v>
      </c>
      <c r="B42" s="13">
        <v>1320</v>
      </c>
      <c r="C42" s="13"/>
      <c r="D42" s="13"/>
      <c r="E42" s="13"/>
      <c r="F42" s="13"/>
      <c r="G42" s="13"/>
      <c r="H42" s="13"/>
      <c r="I42" s="13"/>
      <c r="J42" s="13"/>
      <c r="K42" s="13"/>
      <c r="L42" s="15"/>
      <c r="V42" s="12" t="s">
        <v>111</v>
      </c>
      <c r="X42" s="3" t="s">
        <v>112</v>
      </c>
      <c r="Z42" s="68" t="s">
        <v>31</v>
      </c>
      <c r="AA42" s="67" t="s">
        <v>263</v>
      </c>
      <c r="AC42" s="62" t="s">
        <v>323</v>
      </c>
      <c r="AD42" s="3"/>
      <c r="AE42" s="62" t="s">
        <v>289</v>
      </c>
      <c r="AF42"/>
    </row>
    <row r="43" spans="1:32" ht="18" customHeight="1" x14ac:dyDescent="0.3">
      <c r="A43" s="21"/>
      <c r="B43" s="13">
        <v>1321</v>
      </c>
      <c r="C43" s="13"/>
      <c r="D43" s="13"/>
      <c r="E43" s="13"/>
      <c r="F43" s="13"/>
      <c r="G43" s="13"/>
      <c r="H43" s="13"/>
      <c r="I43" s="13"/>
      <c r="J43" s="13"/>
      <c r="K43" s="13"/>
      <c r="L43" s="15"/>
      <c r="V43" s="12" t="s">
        <v>113</v>
      </c>
      <c r="X43" s="6" t="s">
        <v>114</v>
      </c>
      <c r="Z43" s="68" t="s">
        <v>31</v>
      </c>
      <c r="AA43" s="67" t="s">
        <v>264</v>
      </c>
      <c r="AC43" s="62" t="s">
        <v>356</v>
      </c>
      <c r="AD43" s="3"/>
      <c r="AE43" s="62" t="s">
        <v>290</v>
      </c>
      <c r="AF43"/>
    </row>
    <row r="44" spans="1:32" ht="18" customHeight="1" x14ac:dyDescent="0.3">
      <c r="A44" s="21"/>
      <c r="B44" s="13">
        <v>1322</v>
      </c>
      <c r="C44" s="13"/>
      <c r="D44" s="13"/>
      <c r="E44" s="13"/>
      <c r="F44" s="13"/>
      <c r="G44" s="13"/>
      <c r="H44" s="13"/>
      <c r="I44" s="13"/>
      <c r="J44" s="13"/>
      <c r="K44" s="13"/>
      <c r="L44" s="15"/>
      <c r="V44" s="12" t="s">
        <v>115</v>
      </c>
      <c r="X44" s="6" t="s">
        <v>116</v>
      </c>
      <c r="Z44" s="68" t="s">
        <v>31</v>
      </c>
      <c r="AA44" s="67" t="s">
        <v>265</v>
      </c>
      <c r="AC44" s="62" t="s">
        <v>324</v>
      </c>
      <c r="AD44" s="3"/>
      <c r="AE44" s="62" t="s">
        <v>249</v>
      </c>
      <c r="AF44"/>
    </row>
    <row r="45" spans="1:32" ht="18" customHeight="1" x14ac:dyDescent="0.3">
      <c r="A45" s="21"/>
      <c r="B45" s="13">
        <v>1323</v>
      </c>
      <c r="C45" s="13"/>
      <c r="D45" s="13"/>
      <c r="E45" s="13"/>
      <c r="F45" s="13"/>
      <c r="G45" s="13"/>
      <c r="H45" s="13"/>
      <c r="I45" s="13"/>
      <c r="J45" s="13"/>
      <c r="K45" s="13"/>
      <c r="L45" s="15"/>
      <c r="V45" s="12" t="s">
        <v>117</v>
      </c>
      <c r="X45" s="3" t="s">
        <v>118</v>
      </c>
      <c r="Z45" s="68" t="s">
        <v>31</v>
      </c>
      <c r="AA45" s="67" t="s">
        <v>266</v>
      </c>
      <c r="AC45" s="62" t="s">
        <v>357</v>
      </c>
      <c r="AD45" s="3"/>
      <c r="AE45" s="62" t="s">
        <v>291</v>
      </c>
      <c r="AF45"/>
    </row>
    <row r="46" spans="1:32" ht="18" customHeight="1" thickBot="1" x14ac:dyDescent="0.35">
      <c r="A46" s="24"/>
      <c r="B46" s="17">
        <v>1324</v>
      </c>
      <c r="C46" s="17"/>
      <c r="D46" s="17"/>
      <c r="E46" s="17"/>
      <c r="F46" s="17"/>
      <c r="G46" s="17"/>
      <c r="H46" s="17"/>
      <c r="I46" s="17"/>
      <c r="J46" s="17"/>
      <c r="K46" s="17"/>
      <c r="L46" s="19"/>
      <c r="V46" s="12" t="s">
        <v>119</v>
      </c>
      <c r="X46" s="6" t="s">
        <v>120</v>
      </c>
      <c r="Z46" s="68" t="s">
        <v>31</v>
      </c>
      <c r="AA46" s="67" t="s">
        <v>267</v>
      </c>
      <c r="AC46" s="62" t="s">
        <v>358</v>
      </c>
      <c r="AD46" s="3"/>
      <c r="AE46" s="62" t="s">
        <v>250</v>
      </c>
      <c r="AF46"/>
    </row>
    <row r="47" spans="1:32" ht="18" customHeight="1" x14ac:dyDescent="0.3">
      <c r="A47" s="7">
        <v>1401</v>
      </c>
      <c r="B47" s="7">
        <v>1417</v>
      </c>
      <c r="C47" s="7">
        <v>2401</v>
      </c>
      <c r="D47" s="7">
        <v>3401</v>
      </c>
      <c r="E47" s="7">
        <v>4401</v>
      </c>
      <c r="F47" s="7">
        <v>4410</v>
      </c>
      <c r="G47" s="7">
        <v>5401</v>
      </c>
      <c r="H47" s="7">
        <v>5402</v>
      </c>
      <c r="I47" s="7">
        <v>7401</v>
      </c>
      <c r="J47" s="7">
        <v>7402</v>
      </c>
      <c r="K47" s="7">
        <v>8401</v>
      </c>
      <c r="L47" s="9">
        <v>9401</v>
      </c>
      <c r="V47" s="6" t="s">
        <v>121</v>
      </c>
      <c r="X47" s="3" t="s">
        <v>122</v>
      </c>
      <c r="Z47" s="68" t="s">
        <v>31</v>
      </c>
      <c r="AA47" s="67" t="s">
        <v>268</v>
      </c>
      <c r="AC47" s="62" t="s">
        <v>325</v>
      </c>
      <c r="AD47" s="3"/>
      <c r="AE47" s="62" t="s">
        <v>292</v>
      </c>
      <c r="AF47"/>
    </row>
    <row r="48" spans="1:32" ht="18" customHeight="1" x14ac:dyDescent="0.3">
      <c r="A48" s="13">
        <v>1402</v>
      </c>
      <c r="B48" s="13">
        <v>1418</v>
      </c>
      <c r="C48" s="13">
        <v>2402</v>
      </c>
      <c r="D48" s="13">
        <v>3402</v>
      </c>
      <c r="E48" s="13">
        <v>4402</v>
      </c>
      <c r="F48" s="13">
        <v>4411</v>
      </c>
      <c r="G48" s="13"/>
      <c r="H48" s="13">
        <v>5403</v>
      </c>
      <c r="I48" s="13"/>
      <c r="J48" s="13"/>
      <c r="K48" s="13"/>
      <c r="L48" s="15"/>
      <c r="V48" s="12" t="s">
        <v>123</v>
      </c>
      <c r="X48" s="3" t="s">
        <v>124</v>
      </c>
      <c r="Z48" s="68" t="s">
        <v>31</v>
      </c>
      <c r="AA48" s="67" t="s">
        <v>245</v>
      </c>
      <c r="AC48" s="62" t="s">
        <v>359</v>
      </c>
      <c r="AD48" s="3"/>
      <c r="AE48" s="62" t="s">
        <v>252</v>
      </c>
      <c r="AF48"/>
    </row>
    <row r="49" spans="1:33" ht="18" customHeight="1" x14ac:dyDescent="0.3">
      <c r="A49" s="13">
        <v>1403</v>
      </c>
      <c r="B49" s="13">
        <v>1419</v>
      </c>
      <c r="C49" s="13">
        <v>2403</v>
      </c>
      <c r="D49" s="13">
        <v>3403</v>
      </c>
      <c r="E49" s="13">
        <v>4403</v>
      </c>
      <c r="F49" s="13"/>
      <c r="G49" s="13"/>
      <c r="H49" s="13"/>
      <c r="I49" s="13"/>
      <c r="J49" s="13"/>
      <c r="K49" s="13"/>
      <c r="L49" s="15"/>
      <c r="V49" s="12" t="s">
        <v>125</v>
      </c>
      <c r="X49" s="3" t="s">
        <v>126</v>
      </c>
      <c r="Z49" s="68" t="s">
        <v>31</v>
      </c>
      <c r="AA49" s="67" t="s">
        <v>269</v>
      </c>
      <c r="AC49" s="62" t="s">
        <v>326</v>
      </c>
      <c r="AD49" s="3"/>
      <c r="AE49" s="62" t="s">
        <v>259</v>
      </c>
      <c r="AF49"/>
    </row>
    <row r="50" spans="1:33" ht="18" customHeight="1" x14ac:dyDescent="0.3">
      <c r="A50" s="13">
        <v>1404</v>
      </c>
      <c r="B50" s="13">
        <v>1420</v>
      </c>
      <c r="C50" s="13">
        <v>2404</v>
      </c>
      <c r="D50" s="13"/>
      <c r="E50" s="13">
        <v>4404</v>
      </c>
      <c r="F50" s="13"/>
      <c r="G50" s="13"/>
      <c r="H50" s="13"/>
      <c r="I50" s="13"/>
      <c r="J50" s="13"/>
      <c r="K50" s="13"/>
      <c r="L50" s="15"/>
      <c r="V50" s="12" t="s">
        <v>127</v>
      </c>
      <c r="X50" s="6" t="s">
        <v>128</v>
      </c>
      <c r="Z50" s="68" t="s">
        <v>31</v>
      </c>
      <c r="AA50" s="67" t="s">
        <v>270</v>
      </c>
      <c r="AC50" s="62" t="s">
        <v>360</v>
      </c>
      <c r="AD50" s="3"/>
      <c r="AE50" s="62" t="s">
        <v>282</v>
      </c>
      <c r="AF50"/>
    </row>
    <row r="51" spans="1:33" ht="18" customHeight="1" x14ac:dyDescent="0.3">
      <c r="A51" s="13">
        <v>1405</v>
      </c>
      <c r="B51" s="13">
        <v>1421</v>
      </c>
      <c r="C51" s="13">
        <v>2405</v>
      </c>
      <c r="D51" s="13"/>
      <c r="E51" s="13">
        <v>4405</v>
      </c>
      <c r="F51" s="13"/>
      <c r="G51" s="13"/>
      <c r="H51" s="13"/>
      <c r="I51" s="13"/>
      <c r="J51" s="13"/>
      <c r="K51" s="13"/>
      <c r="L51" s="15"/>
      <c r="V51" s="12" t="s">
        <v>129</v>
      </c>
      <c r="X51" s="3" t="s">
        <v>130</v>
      </c>
      <c r="Z51" s="68" t="s">
        <v>31</v>
      </c>
      <c r="AA51" s="67" t="s">
        <v>271</v>
      </c>
      <c r="AC51" s="62" t="s">
        <v>361</v>
      </c>
      <c r="AD51" s="3"/>
      <c r="AE51" s="62" t="s">
        <v>260</v>
      </c>
      <c r="AF51"/>
    </row>
    <row r="52" spans="1:33" ht="18" customHeight="1" x14ac:dyDescent="0.3">
      <c r="A52" s="13">
        <v>1406</v>
      </c>
      <c r="B52" s="13">
        <v>1422</v>
      </c>
      <c r="C52" s="13">
        <v>2406</v>
      </c>
      <c r="D52" s="13"/>
      <c r="E52" s="13">
        <v>4406</v>
      </c>
      <c r="F52" s="13"/>
      <c r="G52" s="13"/>
      <c r="H52" s="13"/>
      <c r="I52" s="13"/>
      <c r="J52" s="13"/>
      <c r="K52" s="13"/>
      <c r="L52" s="15"/>
      <c r="V52" s="12" t="s">
        <v>131</v>
      </c>
      <c r="Z52" s="68" t="s">
        <v>31</v>
      </c>
      <c r="AA52" s="67" t="s">
        <v>272</v>
      </c>
      <c r="AC52" s="62" t="s">
        <v>362</v>
      </c>
      <c r="AD52" s="3"/>
      <c r="AE52" s="62" t="s">
        <v>251</v>
      </c>
      <c r="AF52"/>
    </row>
    <row r="53" spans="1:33" ht="18" customHeight="1" x14ac:dyDescent="0.3">
      <c r="A53" s="13">
        <v>1407</v>
      </c>
      <c r="B53" s="13">
        <v>1423</v>
      </c>
      <c r="C53" s="13">
        <v>2407</v>
      </c>
      <c r="D53" s="13"/>
      <c r="E53" s="13">
        <v>4407</v>
      </c>
      <c r="F53" s="13"/>
      <c r="G53" s="13"/>
      <c r="H53" s="13"/>
      <c r="I53" s="13"/>
      <c r="J53" s="13"/>
      <c r="K53" s="13"/>
      <c r="L53" s="15"/>
      <c r="V53" s="12" t="s">
        <v>132</v>
      </c>
      <c r="Z53" s="68" t="s">
        <v>31</v>
      </c>
      <c r="AA53" s="67" t="s">
        <v>293</v>
      </c>
      <c r="AC53" s="62" t="s">
        <v>363</v>
      </c>
      <c r="AG53"/>
    </row>
    <row r="54" spans="1:33" ht="18" customHeight="1" x14ac:dyDescent="0.3">
      <c r="A54" s="13">
        <v>1408</v>
      </c>
      <c r="B54" s="13">
        <v>1424</v>
      </c>
      <c r="C54" s="13">
        <v>2408</v>
      </c>
      <c r="D54" s="13"/>
      <c r="E54" s="13">
        <v>4408</v>
      </c>
      <c r="F54" s="13"/>
      <c r="G54" s="13"/>
      <c r="H54" s="13"/>
      <c r="I54" s="13"/>
      <c r="J54" s="13"/>
      <c r="K54" s="13"/>
      <c r="L54" s="15"/>
      <c r="V54" s="12" t="s">
        <v>133</v>
      </c>
      <c r="Z54" s="68" t="s">
        <v>31</v>
      </c>
      <c r="AA54" s="67" t="s">
        <v>294</v>
      </c>
      <c r="AC54" s="62" t="s">
        <v>364</v>
      </c>
      <c r="AG54"/>
    </row>
    <row r="55" spans="1:33" ht="18" customHeight="1" x14ac:dyDescent="0.3">
      <c r="A55" s="13">
        <v>1409</v>
      </c>
      <c r="B55" s="13">
        <v>1425</v>
      </c>
      <c r="C55" s="13">
        <v>2409</v>
      </c>
      <c r="D55" s="13"/>
      <c r="E55" s="13">
        <v>4409</v>
      </c>
      <c r="F55" s="13"/>
      <c r="G55" s="13"/>
      <c r="H55" s="13"/>
      <c r="I55" s="13"/>
      <c r="J55" s="13"/>
      <c r="K55" s="13"/>
      <c r="L55" s="15"/>
      <c r="V55" s="12" t="s">
        <v>134</v>
      </c>
      <c r="Z55" s="68" t="s">
        <v>31</v>
      </c>
      <c r="AA55" s="67" t="s">
        <v>273</v>
      </c>
      <c r="AC55" s="62" t="s">
        <v>365</v>
      </c>
      <c r="AG55"/>
    </row>
    <row r="56" spans="1:33" ht="18" customHeight="1" x14ac:dyDescent="0.3">
      <c r="A56" s="13">
        <v>1410</v>
      </c>
      <c r="B56" s="13"/>
      <c r="C56" s="13">
        <v>2410</v>
      </c>
      <c r="D56" s="13"/>
      <c r="E56" s="13"/>
      <c r="F56" s="13"/>
      <c r="G56" s="13"/>
      <c r="H56" s="13"/>
      <c r="I56" s="13"/>
      <c r="J56" s="13"/>
      <c r="K56" s="13"/>
      <c r="L56" s="15"/>
      <c r="V56" s="12" t="s">
        <v>135</v>
      </c>
      <c r="Z56" s="68" t="s">
        <v>31</v>
      </c>
      <c r="AA56" s="67" t="s">
        <v>274</v>
      </c>
      <c r="AC56" s="62" t="s">
        <v>366</v>
      </c>
      <c r="AG56"/>
    </row>
    <row r="57" spans="1:33" ht="18" customHeight="1" x14ac:dyDescent="0.3">
      <c r="A57" s="13">
        <v>1411</v>
      </c>
      <c r="B57" s="13"/>
      <c r="C57" s="13">
        <v>2411</v>
      </c>
      <c r="D57" s="13"/>
      <c r="E57" s="13"/>
      <c r="F57" s="13"/>
      <c r="G57" s="13"/>
      <c r="H57" s="13"/>
      <c r="I57" s="13"/>
      <c r="J57" s="13"/>
      <c r="K57" s="13"/>
      <c r="L57" s="15"/>
      <c r="V57" s="12" t="s">
        <v>136</v>
      </c>
      <c r="Z57" s="68" t="s">
        <v>31</v>
      </c>
      <c r="AA57" s="67" t="s">
        <v>253</v>
      </c>
      <c r="AC57" s="62" t="s">
        <v>328</v>
      </c>
      <c r="AG57"/>
    </row>
    <row r="58" spans="1:33" ht="18" customHeight="1" x14ac:dyDescent="0.3">
      <c r="A58" s="13">
        <v>1412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5"/>
      <c r="V58" s="12" t="s">
        <v>137</v>
      </c>
      <c r="Z58" s="68" t="s">
        <v>31</v>
      </c>
      <c r="AA58" s="67" t="s">
        <v>256</v>
      </c>
      <c r="AC58" s="62" t="s">
        <v>329</v>
      </c>
      <c r="AD58" s="3"/>
      <c r="AG58"/>
    </row>
    <row r="59" spans="1:33" ht="18" customHeight="1" x14ac:dyDescent="0.3">
      <c r="A59" s="13">
        <v>1413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5"/>
      <c r="V59" s="12" t="s">
        <v>138</v>
      </c>
      <c r="Z59" s="68" t="s">
        <v>31</v>
      </c>
      <c r="AA59" s="67" t="s">
        <v>257</v>
      </c>
      <c r="AC59" s="62" t="s">
        <v>330</v>
      </c>
      <c r="AD59" s="3"/>
      <c r="AG59"/>
    </row>
    <row r="60" spans="1:33" ht="18" customHeight="1" x14ac:dyDescent="0.3">
      <c r="A60" s="13">
        <v>1414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5"/>
      <c r="V60" s="12" t="s">
        <v>139</v>
      </c>
      <c r="Z60" s="68" t="s">
        <v>31</v>
      </c>
      <c r="AA60" s="67" t="s">
        <v>254</v>
      </c>
      <c r="AC60" s="62" t="s">
        <v>331</v>
      </c>
      <c r="AD60" s="3"/>
      <c r="AG60"/>
    </row>
    <row r="61" spans="1:33" ht="18" customHeight="1" x14ac:dyDescent="0.3">
      <c r="A61" s="13">
        <v>1415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5"/>
      <c r="V61" s="12" t="s">
        <v>140</v>
      </c>
      <c r="Z61" s="68" t="s">
        <v>31</v>
      </c>
      <c r="AA61" s="67" t="s">
        <v>295</v>
      </c>
      <c r="AC61" s="62" t="s">
        <v>332</v>
      </c>
      <c r="AD61" s="3"/>
      <c r="AG61"/>
    </row>
    <row r="62" spans="1:33" ht="18" customHeight="1" thickBot="1" x14ac:dyDescent="0.35">
      <c r="A62" s="17">
        <v>1416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9"/>
      <c r="V62" s="12" t="s">
        <v>141</v>
      </c>
      <c r="Z62" s="68" t="s">
        <v>31</v>
      </c>
      <c r="AA62" s="67" t="s">
        <v>255</v>
      </c>
      <c r="AC62" s="62" t="s">
        <v>367</v>
      </c>
      <c r="AD62" s="3"/>
      <c r="AG62"/>
    </row>
    <row r="63" spans="1:33" ht="18" customHeight="1" x14ac:dyDescent="0.3">
      <c r="A63" s="7">
        <v>1501</v>
      </c>
      <c r="B63" s="7">
        <v>1518</v>
      </c>
      <c r="C63" s="7">
        <v>2501</v>
      </c>
      <c r="D63" s="7">
        <v>3501</v>
      </c>
      <c r="E63" s="7">
        <v>4501</v>
      </c>
      <c r="F63" s="7">
        <v>4510</v>
      </c>
      <c r="G63" s="8"/>
      <c r="H63" s="8"/>
      <c r="I63" s="7">
        <v>7501</v>
      </c>
      <c r="J63" s="7">
        <v>7502</v>
      </c>
      <c r="K63" s="8"/>
      <c r="L63" s="25"/>
      <c r="V63" s="12" t="s">
        <v>142</v>
      </c>
      <c r="Z63" s="68" t="s">
        <v>31</v>
      </c>
      <c r="AA63" s="67" t="s">
        <v>258</v>
      </c>
      <c r="AC63" s="62" t="s">
        <v>368</v>
      </c>
      <c r="AD63" s="3"/>
      <c r="AG63"/>
    </row>
    <row r="64" spans="1:33" ht="18" customHeight="1" x14ac:dyDescent="0.3">
      <c r="A64" s="13">
        <v>1502</v>
      </c>
      <c r="B64" s="13">
        <v>1519</v>
      </c>
      <c r="C64" s="13">
        <v>2502</v>
      </c>
      <c r="D64" s="13">
        <v>3502</v>
      </c>
      <c r="E64" s="13">
        <v>4502</v>
      </c>
      <c r="F64" s="13">
        <v>4511</v>
      </c>
      <c r="G64" s="14"/>
      <c r="H64" s="14"/>
      <c r="I64" s="13"/>
      <c r="J64" s="13"/>
      <c r="K64" s="14"/>
      <c r="L64" s="26"/>
      <c r="V64" s="12" t="s">
        <v>143</v>
      </c>
      <c r="Z64" s="68" t="s">
        <v>31</v>
      </c>
      <c r="AA64" s="67" t="s">
        <v>246</v>
      </c>
      <c r="AC64" s="62" t="s">
        <v>369</v>
      </c>
      <c r="AD64" s="3"/>
      <c r="AG64"/>
    </row>
    <row r="65" spans="1:33" x14ac:dyDescent="0.3">
      <c r="A65" s="13">
        <v>1503</v>
      </c>
      <c r="B65" s="13">
        <v>1520</v>
      </c>
      <c r="C65" s="13">
        <v>2503</v>
      </c>
      <c r="D65" s="13">
        <v>3503</v>
      </c>
      <c r="E65" s="13">
        <v>4503</v>
      </c>
      <c r="F65" s="13">
        <v>4512</v>
      </c>
      <c r="G65" s="14"/>
      <c r="H65" s="14"/>
      <c r="I65" s="13"/>
      <c r="J65" s="13"/>
      <c r="K65" s="14"/>
      <c r="L65" s="26"/>
      <c r="Z65" s="68" t="s">
        <v>31</v>
      </c>
      <c r="AA65" s="67" t="s">
        <v>275</v>
      </c>
      <c r="AC65" s="62" t="s">
        <v>370</v>
      </c>
      <c r="AD65" s="3"/>
      <c r="AG65"/>
    </row>
    <row r="66" spans="1:33" x14ac:dyDescent="0.3">
      <c r="A66" s="13">
        <v>1504</v>
      </c>
      <c r="B66" s="13">
        <v>1521</v>
      </c>
      <c r="C66" s="13">
        <v>2504</v>
      </c>
      <c r="D66" s="13">
        <v>3504</v>
      </c>
      <c r="E66" s="13">
        <v>4504</v>
      </c>
      <c r="F66" s="13"/>
      <c r="G66" s="14"/>
      <c r="H66" s="14"/>
      <c r="I66" s="13"/>
      <c r="J66" s="13"/>
      <c r="K66" s="14"/>
      <c r="L66" s="26"/>
      <c r="Z66" s="68" t="s">
        <v>31</v>
      </c>
      <c r="AA66" s="67" t="s">
        <v>276</v>
      </c>
      <c r="AC66" s="62" t="s">
        <v>371</v>
      </c>
      <c r="AD66" s="3"/>
      <c r="AG66"/>
    </row>
    <row r="67" spans="1:33" x14ac:dyDescent="0.3">
      <c r="A67" s="13">
        <v>1505</v>
      </c>
      <c r="B67" s="13">
        <v>1522</v>
      </c>
      <c r="C67" s="13">
        <v>2505</v>
      </c>
      <c r="D67" s="13"/>
      <c r="E67" s="13">
        <v>4505</v>
      </c>
      <c r="F67" s="13"/>
      <c r="G67" s="14"/>
      <c r="H67" s="14"/>
      <c r="I67" s="13"/>
      <c r="J67" s="13"/>
      <c r="K67" s="14"/>
      <c r="L67" s="26"/>
      <c r="Z67" s="68" t="s">
        <v>31</v>
      </c>
      <c r="AA67" s="67" t="s">
        <v>277</v>
      </c>
      <c r="AC67" s="62" t="s">
        <v>372</v>
      </c>
      <c r="AD67" s="3"/>
      <c r="AG67"/>
    </row>
    <row r="68" spans="1:33" x14ac:dyDescent="0.3">
      <c r="A68" s="13">
        <v>1506</v>
      </c>
      <c r="B68" s="13">
        <v>1523</v>
      </c>
      <c r="C68" s="13">
        <v>2506</v>
      </c>
      <c r="D68" s="13"/>
      <c r="E68" s="13">
        <v>4506</v>
      </c>
      <c r="F68" s="13"/>
      <c r="G68" s="14"/>
      <c r="H68" s="14"/>
      <c r="I68" s="13"/>
      <c r="J68" s="13"/>
      <c r="K68" s="14"/>
      <c r="L68" s="26"/>
      <c r="Z68" s="68" t="s">
        <v>31</v>
      </c>
      <c r="AA68" s="67" t="s">
        <v>278</v>
      </c>
      <c r="AC68" s="62" t="s">
        <v>333</v>
      </c>
      <c r="AD68" s="3"/>
      <c r="AG68"/>
    </row>
    <row r="69" spans="1:33" x14ac:dyDescent="0.3">
      <c r="A69" s="13">
        <v>1507</v>
      </c>
      <c r="B69" s="13">
        <v>1524</v>
      </c>
      <c r="C69" s="13">
        <v>2507</v>
      </c>
      <c r="D69" s="13"/>
      <c r="E69" s="13">
        <v>4507</v>
      </c>
      <c r="F69" s="13"/>
      <c r="G69" s="14"/>
      <c r="H69" s="14"/>
      <c r="I69" s="13"/>
      <c r="J69" s="13"/>
      <c r="K69" s="14"/>
      <c r="L69" s="26"/>
      <c r="Z69" s="68" t="s">
        <v>31</v>
      </c>
      <c r="AA69" s="67" t="s">
        <v>279</v>
      </c>
      <c r="AC69" s="62" t="s">
        <v>334</v>
      </c>
      <c r="AD69" s="3"/>
      <c r="AG69"/>
    </row>
    <row r="70" spans="1:33" x14ac:dyDescent="0.3">
      <c r="A70" s="13">
        <v>1508</v>
      </c>
      <c r="B70" s="13">
        <v>1525</v>
      </c>
      <c r="C70" s="13">
        <v>2508</v>
      </c>
      <c r="D70" s="13"/>
      <c r="E70" s="13">
        <v>4508</v>
      </c>
      <c r="F70" s="13"/>
      <c r="G70" s="14"/>
      <c r="H70" s="14"/>
      <c r="I70" s="13"/>
      <c r="J70" s="13"/>
      <c r="K70" s="14"/>
      <c r="L70" s="26"/>
      <c r="Z70" s="68" t="s">
        <v>31</v>
      </c>
      <c r="AA70" s="67" t="s">
        <v>280</v>
      </c>
      <c r="AC70" s="62" t="s">
        <v>373</v>
      </c>
      <c r="AD70" s="3"/>
      <c r="AG70"/>
    </row>
    <row r="71" spans="1:33" x14ac:dyDescent="0.3">
      <c r="A71" s="13">
        <v>1509</v>
      </c>
      <c r="B71" s="13">
        <v>1526</v>
      </c>
      <c r="C71" s="13">
        <v>2509</v>
      </c>
      <c r="D71" s="13"/>
      <c r="E71" s="13">
        <v>4509</v>
      </c>
      <c r="F71" s="13"/>
      <c r="G71" s="14"/>
      <c r="H71" s="14"/>
      <c r="I71" s="13"/>
      <c r="J71" s="13"/>
      <c r="K71" s="14"/>
      <c r="L71" s="26"/>
      <c r="Z71" s="68" t="s">
        <v>31</v>
      </c>
      <c r="AA71" s="67" t="s">
        <v>281</v>
      </c>
      <c r="AC71" s="62" t="s">
        <v>335</v>
      </c>
      <c r="AD71" s="3"/>
      <c r="AG71"/>
    </row>
    <row r="72" spans="1:33" x14ac:dyDescent="0.3">
      <c r="A72" s="13">
        <v>1510</v>
      </c>
      <c r="B72" s="13">
        <v>1527</v>
      </c>
      <c r="C72" s="13">
        <v>2510</v>
      </c>
      <c r="D72" s="13"/>
      <c r="E72" s="13"/>
      <c r="F72" s="13"/>
      <c r="G72" s="14"/>
      <c r="H72" s="14"/>
      <c r="I72" s="13"/>
      <c r="J72" s="13"/>
      <c r="K72" s="14"/>
      <c r="L72" s="26"/>
      <c r="Z72" s="68" t="s">
        <v>31</v>
      </c>
      <c r="AA72" s="67" t="s">
        <v>283</v>
      </c>
      <c r="AC72" s="62" t="s">
        <v>336</v>
      </c>
      <c r="AD72" s="3"/>
      <c r="AG72"/>
    </row>
    <row r="73" spans="1:33" x14ac:dyDescent="0.3">
      <c r="A73" s="13">
        <v>1511</v>
      </c>
      <c r="B73" s="13">
        <v>1528</v>
      </c>
      <c r="C73" s="13">
        <v>2511</v>
      </c>
      <c r="D73" s="13"/>
      <c r="E73" s="13"/>
      <c r="F73" s="13"/>
      <c r="G73" s="14"/>
      <c r="H73" s="14"/>
      <c r="I73" s="13"/>
      <c r="J73" s="13"/>
      <c r="K73" s="14"/>
      <c r="L73" s="26"/>
      <c r="Z73" s="68" t="s">
        <v>31</v>
      </c>
      <c r="AA73" s="67" t="s">
        <v>284</v>
      </c>
      <c r="AC73" s="62" t="s">
        <v>337</v>
      </c>
      <c r="AD73" s="3"/>
      <c r="AG73"/>
    </row>
    <row r="74" spans="1:33" x14ac:dyDescent="0.3">
      <c r="A74" s="13">
        <v>1512</v>
      </c>
      <c r="B74" s="13"/>
      <c r="C74" s="13"/>
      <c r="D74" s="13"/>
      <c r="E74" s="13"/>
      <c r="F74" s="13"/>
      <c r="G74" s="14"/>
      <c r="H74" s="14"/>
      <c r="I74" s="13"/>
      <c r="J74" s="13"/>
      <c r="K74" s="14"/>
      <c r="L74" s="26"/>
      <c r="Z74" s="68" t="s">
        <v>31</v>
      </c>
      <c r="AA74" s="67" t="s">
        <v>285</v>
      </c>
      <c r="AC74" s="62" t="s">
        <v>338</v>
      </c>
      <c r="AD74" s="3"/>
      <c r="AG74"/>
    </row>
    <row r="75" spans="1:33" x14ac:dyDescent="0.3">
      <c r="A75" s="13">
        <v>1513</v>
      </c>
      <c r="B75" s="13"/>
      <c r="C75" s="13"/>
      <c r="D75" s="13"/>
      <c r="E75" s="13"/>
      <c r="F75" s="13"/>
      <c r="G75" s="14"/>
      <c r="H75" s="14"/>
      <c r="I75" s="13"/>
      <c r="J75" s="13"/>
      <c r="K75" s="14"/>
      <c r="L75" s="26"/>
      <c r="Z75" s="68" t="s">
        <v>31</v>
      </c>
      <c r="AA75" s="67" t="s">
        <v>286</v>
      </c>
      <c r="AC75" s="62" t="s">
        <v>374</v>
      </c>
      <c r="AD75" s="3"/>
      <c r="AG75"/>
    </row>
    <row r="76" spans="1:33" x14ac:dyDescent="0.3">
      <c r="A76" s="13">
        <v>1514</v>
      </c>
      <c r="B76" s="13"/>
      <c r="C76" s="13"/>
      <c r="D76" s="13"/>
      <c r="E76" s="13"/>
      <c r="F76" s="13"/>
      <c r="G76" s="14"/>
      <c r="H76" s="14"/>
      <c r="I76" s="13"/>
      <c r="J76" s="13"/>
      <c r="K76" s="14"/>
      <c r="L76" s="26"/>
      <c r="Z76" s="68" t="s">
        <v>31</v>
      </c>
      <c r="AA76" s="67" t="s">
        <v>247</v>
      </c>
      <c r="AC76" s="62" t="s">
        <v>339</v>
      </c>
      <c r="AD76" s="3"/>
      <c r="AG76"/>
    </row>
    <row r="77" spans="1:33" x14ac:dyDescent="0.3">
      <c r="A77" s="13">
        <v>1515</v>
      </c>
      <c r="B77" s="13"/>
      <c r="C77" s="13"/>
      <c r="D77" s="13"/>
      <c r="E77" s="13"/>
      <c r="F77" s="13"/>
      <c r="G77" s="14"/>
      <c r="H77" s="14"/>
      <c r="I77" s="13"/>
      <c r="J77" s="13"/>
      <c r="K77" s="14"/>
      <c r="L77" s="26"/>
      <c r="Z77" s="68" t="s">
        <v>31</v>
      </c>
      <c r="AA77" s="67" t="s">
        <v>287</v>
      </c>
      <c r="AC77" s="62" t="s">
        <v>375</v>
      </c>
      <c r="AD77" s="3"/>
      <c r="AG77"/>
    </row>
    <row r="78" spans="1:33" x14ac:dyDescent="0.3">
      <c r="A78" s="13">
        <v>1516</v>
      </c>
      <c r="B78" s="13"/>
      <c r="C78" s="13"/>
      <c r="D78" s="13"/>
      <c r="E78" s="13"/>
      <c r="F78" s="13"/>
      <c r="G78" s="14"/>
      <c r="H78" s="14"/>
      <c r="I78" s="13"/>
      <c r="J78" s="13"/>
      <c r="K78" s="14"/>
      <c r="L78" s="26"/>
      <c r="Z78" s="68" t="s">
        <v>31</v>
      </c>
      <c r="AA78" s="67" t="s">
        <v>248</v>
      </c>
      <c r="AC78" s="62" t="s">
        <v>340</v>
      </c>
      <c r="AD78" s="3"/>
      <c r="AG78"/>
    </row>
    <row r="79" spans="1:33" ht="19.5" thickBot="1" x14ac:dyDescent="0.35">
      <c r="A79" s="13">
        <v>1517</v>
      </c>
      <c r="B79" s="13"/>
      <c r="C79" s="13"/>
      <c r="D79" s="13"/>
      <c r="E79" s="13"/>
      <c r="F79" s="13"/>
      <c r="G79" s="14"/>
      <c r="H79" s="14"/>
      <c r="I79" s="13"/>
      <c r="J79" s="13"/>
      <c r="K79" s="14"/>
      <c r="L79" s="26"/>
      <c r="Z79" s="68" t="s">
        <v>31</v>
      </c>
      <c r="AA79" s="67" t="s">
        <v>288</v>
      </c>
      <c r="AC79" s="62" t="s">
        <v>341</v>
      </c>
      <c r="AD79" s="3"/>
      <c r="AG79"/>
    </row>
    <row r="80" spans="1:33" x14ac:dyDescent="0.3">
      <c r="A80" s="27">
        <v>1601</v>
      </c>
      <c r="B80" s="7">
        <v>1619</v>
      </c>
      <c r="C80" s="7">
        <v>2601</v>
      </c>
      <c r="D80" s="7">
        <v>3601</v>
      </c>
      <c r="E80" s="8"/>
      <c r="F80" s="8"/>
      <c r="G80" s="8"/>
      <c r="H80" s="28"/>
      <c r="I80" s="8"/>
      <c r="J80" s="8"/>
      <c r="K80" s="28"/>
      <c r="L80" s="8"/>
      <c r="Z80" s="68" t="s">
        <v>31</v>
      </c>
      <c r="AA80" s="67" t="s">
        <v>289</v>
      </c>
      <c r="AC80" s="62" t="s">
        <v>342</v>
      </c>
      <c r="AD80" s="3"/>
      <c r="AG80"/>
    </row>
    <row r="81" spans="1:33" x14ac:dyDescent="0.3">
      <c r="A81" s="29">
        <v>1602</v>
      </c>
      <c r="B81" s="13">
        <v>1620</v>
      </c>
      <c r="C81" s="13">
        <v>2602</v>
      </c>
      <c r="D81" s="13">
        <v>3602</v>
      </c>
      <c r="E81" s="14"/>
      <c r="F81" s="14"/>
      <c r="G81" s="14"/>
      <c r="H81" s="30"/>
      <c r="I81" s="14"/>
      <c r="J81" s="14"/>
      <c r="K81" s="30"/>
      <c r="L81" s="14"/>
      <c r="Z81" s="68" t="s">
        <v>31</v>
      </c>
      <c r="AA81" s="67" t="s">
        <v>290</v>
      </c>
      <c r="AC81" s="62" t="s">
        <v>343</v>
      </c>
      <c r="AD81" s="3"/>
      <c r="AG81"/>
    </row>
    <row r="82" spans="1:33" x14ac:dyDescent="0.3">
      <c r="A82" s="29">
        <v>1603</v>
      </c>
      <c r="B82" s="13">
        <v>1621</v>
      </c>
      <c r="C82" s="13">
        <v>2603</v>
      </c>
      <c r="D82" s="13">
        <v>3603</v>
      </c>
      <c r="E82" s="14"/>
      <c r="F82" s="14"/>
      <c r="G82" s="14"/>
      <c r="H82" s="30"/>
      <c r="I82" s="14"/>
      <c r="J82" s="14"/>
      <c r="K82" s="30"/>
      <c r="L82" s="14"/>
      <c r="Z82" s="68" t="s">
        <v>31</v>
      </c>
      <c r="AA82" s="67" t="s">
        <v>249</v>
      </c>
      <c r="AC82" s="62" t="s">
        <v>344</v>
      </c>
      <c r="AD82" s="3"/>
      <c r="AG82"/>
    </row>
    <row r="83" spans="1:33" x14ac:dyDescent="0.3">
      <c r="A83" s="29">
        <v>1604</v>
      </c>
      <c r="B83" s="13">
        <v>1622</v>
      </c>
      <c r="C83" s="13">
        <v>2604</v>
      </c>
      <c r="D83" s="13">
        <v>3604</v>
      </c>
      <c r="E83" s="14"/>
      <c r="F83" s="14"/>
      <c r="G83" s="14"/>
      <c r="H83" s="30"/>
      <c r="I83" s="14"/>
      <c r="J83" s="14"/>
      <c r="K83" s="30"/>
      <c r="L83" s="14"/>
      <c r="Z83" s="68" t="s">
        <v>31</v>
      </c>
      <c r="AA83" s="67" t="s">
        <v>291</v>
      </c>
      <c r="AC83" s="62" t="s">
        <v>376</v>
      </c>
      <c r="AD83" s="3"/>
      <c r="AG83"/>
    </row>
    <row r="84" spans="1:33" x14ac:dyDescent="0.3">
      <c r="A84" s="29">
        <v>1605</v>
      </c>
      <c r="B84" s="13">
        <v>1623</v>
      </c>
      <c r="C84" s="13">
        <v>2605</v>
      </c>
      <c r="D84" s="13"/>
      <c r="E84" s="14"/>
      <c r="F84" s="14"/>
      <c r="G84" s="14"/>
      <c r="H84" s="30"/>
      <c r="I84" s="14"/>
      <c r="J84" s="14"/>
      <c r="K84" s="30"/>
      <c r="L84" s="14"/>
      <c r="Z84" s="68" t="s">
        <v>31</v>
      </c>
      <c r="AA84" s="67" t="s">
        <v>250</v>
      </c>
      <c r="AC84" s="62" t="s">
        <v>345</v>
      </c>
      <c r="AD84" s="3"/>
      <c r="AG84"/>
    </row>
    <row r="85" spans="1:33" x14ac:dyDescent="0.3">
      <c r="A85" s="29">
        <v>1606</v>
      </c>
      <c r="B85" s="13">
        <v>1624</v>
      </c>
      <c r="C85" s="13">
        <v>2606</v>
      </c>
      <c r="D85" s="13"/>
      <c r="E85" s="14"/>
      <c r="F85" s="14"/>
      <c r="G85" s="14"/>
      <c r="H85" s="30"/>
      <c r="I85" s="14"/>
      <c r="J85" s="14"/>
      <c r="K85" s="30"/>
      <c r="L85" s="14"/>
      <c r="Z85" s="68" t="s">
        <v>31</v>
      </c>
      <c r="AA85" s="67" t="s">
        <v>292</v>
      </c>
    </row>
    <row r="86" spans="1:33" x14ac:dyDescent="0.3">
      <c r="A86" s="29">
        <v>1607</v>
      </c>
      <c r="B86" s="13">
        <v>1625</v>
      </c>
      <c r="C86" s="13">
        <v>2607</v>
      </c>
      <c r="D86" s="21"/>
      <c r="E86" s="31"/>
      <c r="F86" s="31"/>
      <c r="G86" s="31"/>
      <c r="H86" s="32"/>
      <c r="I86" s="31"/>
      <c r="J86" s="31"/>
      <c r="K86" s="32"/>
      <c r="L86" s="31"/>
      <c r="Z86" s="68" t="s">
        <v>31</v>
      </c>
      <c r="AA86" s="67" t="s">
        <v>252</v>
      </c>
    </row>
    <row r="87" spans="1:33" x14ac:dyDescent="0.3">
      <c r="A87" s="29">
        <v>1608</v>
      </c>
      <c r="B87" s="13">
        <v>1626</v>
      </c>
      <c r="C87" s="13">
        <v>2608</v>
      </c>
      <c r="D87" s="21"/>
      <c r="E87" s="31"/>
      <c r="F87" s="31"/>
      <c r="G87" s="31"/>
      <c r="H87" s="32"/>
      <c r="I87" s="31"/>
      <c r="J87" s="31"/>
      <c r="K87" s="32"/>
      <c r="L87" s="31"/>
      <c r="Z87" s="68" t="s">
        <v>31</v>
      </c>
      <c r="AA87" s="67" t="s">
        <v>259</v>
      </c>
    </row>
    <row r="88" spans="1:33" x14ac:dyDescent="0.3">
      <c r="A88" s="29">
        <v>1609</v>
      </c>
      <c r="B88" s="13">
        <v>1627</v>
      </c>
      <c r="C88" s="13">
        <v>2609</v>
      </c>
      <c r="D88" s="21"/>
      <c r="E88" s="31"/>
      <c r="F88" s="31"/>
      <c r="G88" s="31"/>
      <c r="H88" s="32"/>
      <c r="I88" s="31"/>
      <c r="J88" s="31"/>
      <c r="K88" s="32"/>
      <c r="L88" s="31"/>
      <c r="Z88" s="68" t="s">
        <v>31</v>
      </c>
      <c r="AA88" s="67" t="s">
        <v>282</v>
      </c>
    </row>
    <row r="89" spans="1:33" x14ac:dyDescent="0.3">
      <c r="A89" s="29">
        <v>1610</v>
      </c>
      <c r="B89" s="13">
        <v>1628</v>
      </c>
      <c r="C89" s="13">
        <v>2610</v>
      </c>
      <c r="D89" s="21"/>
      <c r="E89" s="31"/>
      <c r="F89" s="31"/>
      <c r="G89" s="31"/>
      <c r="H89" s="32"/>
      <c r="I89" s="31"/>
      <c r="J89" s="31"/>
      <c r="K89" s="32"/>
      <c r="L89" s="31"/>
      <c r="Z89" s="68" t="s">
        <v>31</v>
      </c>
      <c r="AA89" s="67" t="s">
        <v>260</v>
      </c>
    </row>
    <row r="90" spans="1:33" x14ac:dyDescent="0.3">
      <c r="A90" s="29">
        <v>1611</v>
      </c>
      <c r="B90" s="21"/>
      <c r="C90" s="13">
        <v>2611</v>
      </c>
      <c r="D90" s="21"/>
      <c r="E90" s="31"/>
      <c r="F90" s="31"/>
      <c r="G90" s="31"/>
      <c r="H90" s="32"/>
      <c r="I90" s="31"/>
      <c r="J90" s="31"/>
      <c r="K90" s="32"/>
      <c r="L90" s="31"/>
      <c r="Z90" s="68" t="s">
        <v>31</v>
      </c>
      <c r="AA90" s="67" t="s">
        <v>251</v>
      </c>
    </row>
    <row r="91" spans="1:33" x14ac:dyDescent="0.3">
      <c r="A91" s="29">
        <v>1612</v>
      </c>
      <c r="B91" s="21"/>
      <c r="C91" s="13">
        <v>2612</v>
      </c>
      <c r="D91" s="21"/>
      <c r="E91" s="31"/>
      <c r="F91" s="31"/>
      <c r="G91" s="31"/>
      <c r="H91" s="32"/>
      <c r="I91" s="31"/>
      <c r="J91" s="31"/>
      <c r="K91" s="32"/>
      <c r="L91" s="31"/>
      <c r="Z91" s="65" t="s">
        <v>296</v>
      </c>
      <c r="AA91" s="67" t="s">
        <v>298</v>
      </c>
    </row>
    <row r="92" spans="1:33" x14ac:dyDescent="0.3">
      <c r="A92" s="29">
        <v>1613</v>
      </c>
      <c r="B92" s="21"/>
      <c r="C92" s="13">
        <v>2613</v>
      </c>
      <c r="D92" s="21"/>
      <c r="E92" s="31"/>
      <c r="F92" s="31"/>
      <c r="G92" s="31"/>
      <c r="H92" s="32"/>
      <c r="I92" s="31"/>
      <c r="J92" s="31"/>
      <c r="K92" s="32"/>
      <c r="L92" s="31"/>
      <c r="Z92" s="65" t="s">
        <v>296</v>
      </c>
      <c r="AA92" s="67" t="s">
        <v>299</v>
      </c>
    </row>
    <row r="93" spans="1:33" x14ac:dyDescent="0.3">
      <c r="A93" s="29">
        <v>1614</v>
      </c>
      <c r="B93" s="21"/>
      <c r="C93" s="13">
        <v>2614</v>
      </c>
      <c r="D93" s="21"/>
      <c r="E93" s="31"/>
      <c r="F93" s="31"/>
      <c r="G93" s="31"/>
      <c r="H93" s="32"/>
      <c r="I93" s="31"/>
      <c r="J93" s="31"/>
      <c r="K93" s="32"/>
      <c r="L93" s="31"/>
      <c r="Z93" s="65" t="s">
        <v>296</v>
      </c>
      <c r="AA93" s="67" t="s">
        <v>300</v>
      </c>
    </row>
    <row r="94" spans="1:33" x14ac:dyDescent="0.3">
      <c r="A94" s="29">
        <v>1615</v>
      </c>
      <c r="B94" s="21"/>
      <c r="C94" s="21"/>
      <c r="D94" s="21"/>
      <c r="E94" s="31"/>
      <c r="F94" s="31"/>
      <c r="G94" s="31"/>
      <c r="H94" s="32"/>
      <c r="I94" s="31"/>
      <c r="J94" s="31"/>
      <c r="K94" s="32"/>
      <c r="L94" s="31"/>
      <c r="Z94" s="65" t="s">
        <v>296</v>
      </c>
      <c r="AA94" s="67" t="s">
        <v>301</v>
      </c>
    </row>
    <row r="95" spans="1:33" x14ac:dyDescent="0.3">
      <c r="A95" s="29">
        <v>1616</v>
      </c>
      <c r="B95" s="21"/>
      <c r="C95" s="21"/>
      <c r="D95" s="21"/>
      <c r="E95" s="31"/>
      <c r="F95" s="31"/>
      <c r="G95" s="31"/>
      <c r="H95" s="32"/>
      <c r="I95" s="31"/>
      <c r="J95" s="31"/>
      <c r="K95" s="32"/>
      <c r="L95" s="31"/>
      <c r="Z95" s="65" t="s">
        <v>296</v>
      </c>
      <c r="AA95" s="67" t="s">
        <v>302</v>
      </c>
    </row>
    <row r="96" spans="1:33" x14ac:dyDescent="0.3">
      <c r="A96" s="29">
        <v>1617</v>
      </c>
      <c r="B96" s="21"/>
      <c r="C96" s="21"/>
      <c r="D96" s="21"/>
      <c r="E96" s="31"/>
      <c r="F96" s="31"/>
      <c r="G96" s="31"/>
      <c r="H96" s="32"/>
      <c r="I96" s="31"/>
      <c r="J96" s="31"/>
      <c r="K96" s="32"/>
      <c r="L96" s="31"/>
      <c r="Z96" s="65" t="s">
        <v>296</v>
      </c>
      <c r="AA96" s="67" t="s">
        <v>303</v>
      </c>
    </row>
    <row r="97" spans="1:27" ht="19.5" thickBot="1" x14ac:dyDescent="0.35">
      <c r="A97" s="33">
        <v>1618</v>
      </c>
      <c r="B97" s="24"/>
      <c r="C97" s="24"/>
      <c r="D97" s="24"/>
      <c r="E97" s="34"/>
      <c r="F97" s="34"/>
      <c r="G97" s="34"/>
      <c r="H97" s="35"/>
      <c r="I97" s="34"/>
      <c r="J97" s="34"/>
      <c r="K97" s="35"/>
      <c r="L97" s="34"/>
      <c r="Z97" s="65" t="s">
        <v>296</v>
      </c>
      <c r="AA97" s="67" t="s">
        <v>304</v>
      </c>
    </row>
    <row r="98" spans="1:27" x14ac:dyDescent="0.3">
      <c r="Z98" s="65" t="s">
        <v>296</v>
      </c>
      <c r="AA98" s="67" t="s">
        <v>305</v>
      </c>
    </row>
    <row r="99" spans="1:27" x14ac:dyDescent="0.3">
      <c r="Z99" s="65" t="s">
        <v>296</v>
      </c>
      <c r="AA99" s="67" t="s">
        <v>346</v>
      </c>
    </row>
    <row r="100" spans="1:27" x14ac:dyDescent="0.3">
      <c r="Z100" s="65" t="s">
        <v>296</v>
      </c>
      <c r="AA100" s="67" t="s">
        <v>347</v>
      </c>
    </row>
    <row r="101" spans="1:27" x14ac:dyDescent="0.3">
      <c r="Z101" s="65" t="s">
        <v>296</v>
      </c>
      <c r="AA101" s="67" t="s">
        <v>306</v>
      </c>
    </row>
    <row r="102" spans="1:27" x14ac:dyDescent="0.3">
      <c r="Z102" s="65" t="s">
        <v>296</v>
      </c>
      <c r="AA102" s="67" t="s">
        <v>377</v>
      </c>
    </row>
    <row r="103" spans="1:27" x14ac:dyDescent="0.3">
      <c r="Z103" s="65" t="s">
        <v>296</v>
      </c>
      <c r="AA103" s="67" t="s">
        <v>307</v>
      </c>
    </row>
    <row r="104" spans="1:27" x14ac:dyDescent="0.3">
      <c r="Z104" s="65" t="s">
        <v>296</v>
      </c>
      <c r="AA104" s="67" t="s">
        <v>348</v>
      </c>
    </row>
    <row r="105" spans="1:27" x14ac:dyDescent="0.3">
      <c r="Z105" s="65" t="s">
        <v>296</v>
      </c>
      <c r="AA105" s="67" t="s">
        <v>308</v>
      </c>
    </row>
    <row r="106" spans="1:27" x14ac:dyDescent="0.3">
      <c r="Z106" s="65" t="s">
        <v>296</v>
      </c>
      <c r="AA106" s="67" t="s">
        <v>349</v>
      </c>
    </row>
    <row r="107" spans="1:27" x14ac:dyDescent="0.3">
      <c r="Z107" s="65" t="s">
        <v>296</v>
      </c>
      <c r="AA107" s="67" t="s">
        <v>350</v>
      </c>
    </row>
    <row r="108" spans="1:27" x14ac:dyDescent="0.3">
      <c r="Z108" s="65" t="s">
        <v>296</v>
      </c>
      <c r="AA108" s="67" t="s">
        <v>351</v>
      </c>
    </row>
    <row r="109" spans="1:27" x14ac:dyDescent="0.3">
      <c r="E109" s="3" t="s">
        <v>144</v>
      </c>
      <c r="F109" s="3" t="s">
        <v>405</v>
      </c>
      <c r="G109" s="3">
        <v>4</v>
      </c>
      <c r="K109" s="3" t="s">
        <v>144</v>
      </c>
      <c r="L109" s="3" t="s">
        <v>405</v>
      </c>
      <c r="M109" s="3">
        <v>4</v>
      </c>
      <c r="Q109" s="3" t="s">
        <v>144</v>
      </c>
      <c r="R109" s="3" t="s">
        <v>405</v>
      </c>
      <c r="S109" s="3">
        <v>4</v>
      </c>
      <c r="Z109" s="65" t="s">
        <v>296</v>
      </c>
      <c r="AA109" s="67" t="s">
        <v>309</v>
      </c>
    </row>
    <row r="110" spans="1:27" ht="56.25" x14ac:dyDescent="0.3">
      <c r="A110" s="36" t="s">
        <v>145</v>
      </c>
      <c r="B110" s="37" t="s">
        <v>21</v>
      </c>
      <c r="C110" s="36" t="s">
        <v>25</v>
      </c>
      <c r="D110" s="36" t="s">
        <v>28</v>
      </c>
      <c r="E110" s="36" t="s">
        <v>32</v>
      </c>
      <c r="F110" s="36" t="s">
        <v>36</v>
      </c>
      <c r="G110" s="36" t="s">
        <v>39</v>
      </c>
      <c r="H110" s="40" t="s">
        <v>185</v>
      </c>
      <c r="I110" s="36" t="s">
        <v>186</v>
      </c>
      <c r="J110" s="36" t="s">
        <v>187</v>
      </c>
      <c r="K110" s="36" t="s">
        <v>188</v>
      </c>
      <c r="L110" s="36" t="s">
        <v>189</v>
      </c>
      <c r="M110" s="36" t="s">
        <v>190</v>
      </c>
      <c r="N110" s="40" t="s">
        <v>206</v>
      </c>
      <c r="O110" s="36" t="s">
        <v>207</v>
      </c>
      <c r="P110" s="36" t="s">
        <v>208</v>
      </c>
      <c r="Q110" s="36" t="s">
        <v>209</v>
      </c>
      <c r="R110" s="36" t="s">
        <v>210</v>
      </c>
      <c r="S110" s="36" t="s">
        <v>211</v>
      </c>
      <c r="Z110" s="65" t="s">
        <v>296</v>
      </c>
      <c r="AA110" s="67" t="s">
        <v>248</v>
      </c>
    </row>
    <row r="111" spans="1:27" x14ac:dyDescent="0.3">
      <c r="A111" s="75">
        <v>1</v>
      </c>
      <c r="B111" s="39" t="s">
        <v>404</v>
      </c>
      <c r="C111" s="39">
        <v>1</v>
      </c>
      <c r="D111" s="39">
        <v>1</v>
      </c>
      <c r="E111" s="39">
        <v>1</v>
      </c>
      <c r="F111" s="39">
        <v>1</v>
      </c>
      <c r="G111" s="39">
        <v>1</v>
      </c>
      <c r="H111" s="41">
        <v>2</v>
      </c>
      <c r="I111" s="41">
        <v>2</v>
      </c>
      <c r="J111" s="41">
        <v>2</v>
      </c>
      <c r="K111" s="41">
        <v>2</v>
      </c>
      <c r="L111" s="41">
        <v>2</v>
      </c>
      <c r="M111" s="41">
        <v>2</v>
      </c>
      <c r="N111" s="41">
        <v>1</v>
      </c>
      <c r="O111" s="41">
        <v>1</v>
      </c>
      <c r="P111" s="41">
        <v>1</v>
      </c>
      <c r="Q111" s="41">
        <v>1</v>
      </c>
      <c r="R111" s="41">
        <v>1</v>
      </c>
      <c r="S111" s="41">
        <v>1</v>
      </c>
      <c r="Z111" s="65" t="s">
        <v>296</v>
      </c>
      <c r="AA111" s="67" t="s">
        <v>352</v>
      </c>
    </row>
    <row r="112" spans="1:27" x14ac:dyDescent="0.3">
      <c r="A112" s="75">
        <v>2</v>
      </c>
      <c r="B112" s="39" t="s">
        <v>146</v>
      </c>
      <c r="C112" s="39" t="s">
        <v>146</v>
      </c>
      <c r="D112" s="39" t="s">
        <v>146</v>
      </c>
      <c r="E112" s="39" t="s">
        <v>146</v>
      </c>
      <c r="F112" s="39" t="s">
        <v>146</v>
      </c>
      <c r="G112" s="39" t="s">
        <v>146</v>
      </c>
      <c r="H112" s="41">
        <v>2.4</v>
      </c>
      <c r="I112" s="41">
        <v>2.4</v>
      </c>
      <c r="J112" s="41">
        <v>2.4</v>
      </c>
      <c r="K112" s="41">
        <v>2.4</v>
      </c>
      <c r="L112" s="41">
        <v>2.4</v>
      </c>
      <c r="M112" s="41">
        <v>2.6</v>
      </c>
      <c r="N112" s="41">
        <v>1.3</v>
      </c>
      <c r="O112" s="41">
        <v>1.3</v>
      </c>
      <c r="P112" s="41">
        <v>1.3</v>
      </c>
      <c r="Q112" s="41">
        <v>1.3</v>
      </c>
      <c r="R112" s="41">
        <v>1.3</v>
      </c>
      <c r="S112" s="41">
        <v>1.3</v>
      </c>
      <c r="Z112" s="65" t="s">
        <v>296</v>
      </c>
      <c r="AA112" s="67" t="s">
        <v>310</v>
      </c>
    </row>
    <row r="113" spans="1:27" x14ac:dyDescent="0.3">
      <c r="A113" s="75">
        <v>3</v>
      </c>
      <c r="B113" s="38" t="s">
        <v>147</v>
      </c>
      <c r="C113" s="38" t="s">
        <v>147</v>
      </c>
      <c r="D113" s="38" t="s">
        <v>147</v>
      </c>
      <c r="E113" s="38" t="s">
        <v>147</v>
      </c>
      <c r="F113" s="38" t="s">
        <v>147</v>
      </c>
      <c r="G113" s="38" t="s">
        <v>147</v>
      </c>
      <c r="H113" s="41" t="s">
        <v>191</v>
      </c>
      <c r="I113" s="41" t="s">
        <v>191</v>
      </c>
      <c r="J113" s="41" t="s">
        <v>191</v>
      </c>
      <c r="K113" s="41" t="s">
        <v>191</v>
      </c>
      <c r="L113" s="41" t="s">
        <v>191</v>
      </c>
      <c r="M113" s="41" t="s">
        <v>192</v>
      </c>
      <c r="N113" s="41" t="s">
        <v>212</v>
      </c>
      <c r="O113" s="41" t="s">
        <v>212</v>
      </c>
      <c r="P113" s="41" t="s">
        <v>212</v>
      </c>
      <c r="Q113" s="41" t="s">
        <v>212</v>
      </c>
      <c r="R113" s="41" t="s">
        <v>212</v>
      </c>
      <c r="S113" s="41" t="s">
        <v>212</v>
      </c>
      <c r="Z113" s="65" t="s">
        <v>296</v>
      </c>
      <c r="AA113" s="67" t="s">
        <v>311</v>
      </c>
    </row>
    <row r="114" spans="1:27" x14ac:dyDescent="0.3">
      <c r="A114" s="75">
        <v>4</v>
      </c>
      <c r="B114" s="38" t="s">
        <v>148</v>
      </c>
      <c r="C114" s="38" t="s">
        <v>148</v>
      </c>
      <c r="D114" s="38" t="s">
        <v>148</v>
      </c>
      <c r="E114" s="38" t="s">
        <v>148</v>
      </c>
      <c r="F114" s="38" t="s">
        <v>148</v>
      </c>
      <c r="G114" s="38" t="s">
        <v>149</v>
      </c>
      <c r="H114" s="41" t="s">
        <v>193</v>
      </c>
      <c r="I114" s="41" t="s">
        <v>193</v>
      </c>
      <c r="J114" s="41" t="s">
        <v>193</v>
      </c>
      <c r="K114" s="41" t="s">
        <v>193</v>
      </c>
      <c r="L114" s="41" t="s">
        <v>193</v>
      </c>
      <c r="M114" s="41" t="s">
        <v>194</v>
      </c>
      <c r="N114" s="41" t="s">
        <v>213</v>
      </c>
      <c r="O114" s="41" t="s">
        <v>213</v>
      </c>
      <c r="P114" s="41" t="s">
        <v>213</v>
      </c>
      <c r="Q114" s="41" t="s">
        <v>213</v>
      </c>
      <c r="R114" s="41" t="s">
        <v>213</v>
      </c>
      <c r="S114" s="41" t="s">
        <v>213</v>
      </c>
      <c r="Z114" s="65" t="s">
        <v>296</v>
      </c>
      <c r="AA114" s="67" t="s">
        <v>312</v>
      </c>
    </row>
    <row r="115" spans="1:27" x14ac:dyDescent="0.3">
      <c r="A115" s="76">
        <v>5</v>
      </c>
      <c r="B115" s="39" t="s">
        <v>150</v>
      </c>
      <c r="C115" s="39" t="s">
        <v>150</v>
      </c>
      <c r="D115" s="39" t="s">
        <v>150</v>
      </c>
      <c r="E115" s="39" t="s">
        <v>150</v>
      </c>
      <c r="F115" s="39" t="s">
        <v>150</v>
      </c>
      <c r="G115" s="39" t="s">
        <v>151</v>
      </c>
      <c r="H115" s="41" t="s">
        <v>195</v>
      </c>
      <c r="I115" s="41" t="s">
        <v>195</v>
      </c>
      <c r="J115" s="41" t="s">
        <v>195</v>
      </c>
      <c r="K115" s="41" t="s">
        <v>195</v>
      </c>
      <c r="L115" s="41" t="s">
        <v>195</v>
      </c>
      <c r="M115" s="41" t="s">
        <v>196</v>
      </c>
      <c r="N115" s="41" t="s">
        <v>214</v>
      </c>
      <c r="O115" s="41" t="s">
        <v>214</v>
      </c>
      <c r="P115" s="41" t="s">
        <v>214</v>
      </c>
      <c r="Q115" s="41" t="s">
        <v>214</v>
      </c>
      <c r="R115" s="41" t="s">
        <v>214</v>
      </c>
      <c r="S115" s="41" t="s">
        <v>214</v>
      </c>
      <c r="Z115" s="65" t="s">
        <v>296</v>
      </c>
      <c r="AA115" s="67" t="s">
        <v>353</v>
      </c>
    </row>
    <row r="116" spans="1:27" x14ac:dyDescent="0.3">
      <c r="A116" s="76">
        <v>6</v>
      </c>
      <c r="B116" s="39" t="s">
        <v>152</v>
      </c>
      <c r="C116" s="39" t="s">
        <v>152</v>
      </c>
      <c r="D116" s="39" t="s">
        <v>152</v>
      </c>
      <c r="E116" s="39" t="s">
        <v>152</v>
      </c>
      <c r="F116" s="39" t="s">
        <v>152</v>
      </c>
      <c r="G116" s="39" t="s">
        <v>153</v>
      </c>
      <c r="H116" s="41" t="s">
        <v>197</v>
      </c>
      <c r="I116" s="41" t="s">
        <v>197</v>
      </c>
      <c r="J116" s="41" t="s">
        <v>197</v>
      </c>
      <c r="K116" s="41" t="s">
        <v>198</v>
      </c>
      <c r="L116" s="41" t="s">
        <v>197</v>
      </c>
      <c r="M116" s="41" t="s">
        <v>199</v>
      </c>
      <c r="N116" s="41" t="s">
        <v>215</v>
      </c>
      <c r="O116" s="41" t="s">
        <v>215</v>
      </c>
      <c r="P116" s="41" t="s">
        <v>215</v>
      </c>
      <c r="Q116" s="41" t="s">
        <v>215</v>
      </c>
      <c r="R116" s="41" t="s">
        <v>215</v>
      </c>
      <c r="S116" s="41" t="s">
        <v>215</v>
      </c>
      <c r="Z116" s="65" t="s">
        <v>296</v>
      </c>
      <c r="AA116" s="67" t="s">
        <v>313</v>
      </c>
    </row>
    <row r="117" spans="1:27" x14ac:dyDescent="0.3">
      <c r="A117" s="76">
        <v>7</v>
      </c>
      <c r="B117" s="39" t="s">
        <v>154</v>
      </c>
      <c r="C117" s="39" t="s">
        <v>154</v>
      </c>
      <c r="D117" s="39" t="s">
        <v>154</v>
      </c>
      <c r="E117" s="39" t="s">
        <v>154</v>
      </c>
      <c r="F117" s="39" t="s">
        <v>154</v>
      </c>
      <c r="G117" s="39" t="s">
        <v>155</v>
      </c>
      <c r="H117" s="41" t="s">
        <v>200</v>
      </c>
      <c r="I117" s="41" t="s">
        <v>200</v>
      </c>
      <c r="J117" s="41" t="s">
        <v>200</v>
      </c>
      <c r="K117" s="41" t="s">
        <v>201</v>
      </c>
      <c r="L117" s="41" t="s">
        <v>200</v>
      </c>
      <c r="M117" s="41" t="s">
        <v>202</v>
      </c>
      <c r="N117" s="41" t="s">
        <v>216</v>
      </c>
      <c r="O117" s="41" t="s">
        <v>216</v>
      </c>
      <c r="P117" s="41" t="s">
        <v>216</v>
      </c>
      <c r="Q117" s="41" t="s">
        <v>217</v>
      </c>
      <c r="R117" s="41" t="s">
        <v>217</v>
      </c>
      <c r="S117" s="41" t="s">
        <v>216</v>
      </c>
      <c r="Z117" s="65" t="s">
        <v>296</v>
      </c>
      <c r="AA117" s="67" t="s">
        <v>354</v>
      </c>
    </row>
    <row r="118" spans="1:27" x14ac:dyDescent="0.3">
      <c r="A118" s="76">
        <v>8</v>
      </c>
      <c r="B118" s="39" t="s">
        <v>156</v>
      </c>
      <c r="C118" s="39" t="s">
        <v>156</v>
      </c>
      <c r="D118" s="39" t="s">
        <v>156</v>
      </c>
      <c r="E118" s="39" t="s">
        <v>156</v>
      </c>
      <c r="F118" s="39" t="s">
        <v>156</v>
      </c>
      <c r="G118" s="39" t="s">
        <v>157</v>
      </c>
      <c r="H118" s="41" t="s">
        <v>203</v>
      </c>
      <c r="I118" s="41" t="s">
        <v>203</v>
      </c>
      <c r="J118" s="41" t="s">
        <v>203</v>
      </c>
      <c r="K118" s="41" t="s">
        <v>180</v>
      </c>
      <c r="L118" s="41" t="s">
        <v>203</v>
      </c>
      <c r="M118" s="41" t="s">
        <v>204</v>
      </c>
      <c r="N118" s="41" t="s">
        <v>218</v>
      </c>
      <c r="O118" s="41" t="s">
        <v>218</v>
      </c>
      <c r="P118" s="41" t="s">
        <v>218</v>
      </c>
      <c r="Q118" s="41" t="s">
        <v>219</v>
      </c>
      <c r="R118" s="42" t="s">
        <v>180</v>
      </c>
      <c r="S118" s="41" t="s">
        <v>218</v>
      </c>
      <c r="Z118" s="65" t="s">
        <v>296</v>
      </c>
      <c r="AA118" s="67" t="s">
        <v>378</v>
      </c>
    </row>
    <row r="119" spans="1:27" x14ac:dyDescent="0.3">
      <c r="A119" s="76">
        <v>9</v>
      </c>
      <c r="B119" s="39" t="s">
        <v>158</v>
      </c>
      <c r="C119" s="39" t="s">
        <v>158</v>
      </c>
      <c r="D119" s="39" t="s">
        <v>158</v>
      </c>
      <c r="E119" s="39" t="s">
        <v>158</v>
      </c>
      <c r="F119" s="39" t="s">
        <v>158</v>
      </c>
      <c r="G119" s="39" t="s">
        <v>159</v>
      </c>
      <c r="H119" s="41" t="s">
        <v>205</v>
      </c>
      <c r="I119" s="41" t="s">
        <v>205</v>
      </c>
      <c r="J119" s="41" t="s">
        <v>205</v>
      </c>
      <c r="K119" s="41" t="s">
        <v>180</v>
      </c>
      <c r="L119" s="41" t="s">
        <v>205</v>
      </c>
      <c r="M119" s="42" t="s">
        <v>180</v>
      </c>
      <c r="N119" s="41" t="s">
        <v>220</v>
      </c>
      <c r="O119" s="41" t="s">
        <v>220</v>
      </c>
      <c r="P119" s="41" t="s">
        <v>220</v>
      </c>
      <c r="Q119" s="41" t="s">
        <v>180</v>
      </c>
      <c r="R119" s="42" t="s">
        <v>180</v>
      </c>
      <c r="S119" s="41" t="s">
        <v>220</v>
      </c>
      <c r="Z119" s="65" t="s">
        <v>296</v>
      </c>
      <c r="AA119" s="67" t="s">
        <v>250</v>
      </c>
    </row>
    <row r="120" spans="1:27" ht="56.25" x14ac:dyDescent="0.3">
      <c r="A120" s="76">
        <v>10</v>
      </c>
      <c r="B120" s="39" t="s">
        <v>160</v>
      </c>
      <c r="C120" s="39" t="s">
        <v>160</v>
      </c>
      <c r="D120" s="39" t="s">
        <v>160</v>
      </c>
      <c r="E120" s="39" t="s">
        <v>160</v>
      </c>
      <c r="F120" s="39" t="s">
        <v>160</v>
      </c>
      <c r="G120" s="39" t="s">
        <v>161</v>
      </c>
      <c r="H120" s="39" t="s">
        <v>180</v>
      </c>
      <c r="I120" s="39" t="s">
        <v>180</v>
      </c>
      <c r="J120" s="39" t="s">
        <v>180</v>
      </c>
      <c r="K120" s="39" t="s">
        <v>180</v>
      </c>
      <c r="L120" s="39" t="s">
        <v>180</v>
      </c>
      <c r="M120" s="39" t="s">
        <v>180</v>
      </c>
      <c r="N120" s="39" t="s">
        <v>180</v>
      </c>
      <c r="O120" s="39" t="s">
        <v>180</v>
      </c>
      <c r="P120" s="39" t="s">
        <v>180</v>
      </c>
      <c r="Q120" s="39" t="s">
        <v>180</v>
      </c>
      <c r="R120" s="39" t="s">
        <v>180</v>
      </c>
      <c r="S120" s="39" t="s">
        <v>180</v>
      </c>
      <c r="Z120" s="65" t="s">
        <v>296</v>
      </c>
      <c r="AA120" s="67" t="s">
        <v>314</v>
      </c>
    </row>
    <row r="121" spans="1:27" ht="56.25" x14ac:dyDescent="0.3">
      <c r="A121" s="76">
        <v>11</v>
      </c>
      <c r="B121" s="39" t="s">
        <v>162</v>
      </c>
      <c r="C121" s="39" t="s">
        <v>162</v>
      </c>
      <c r="D121" s="39" t="s">
        <v>162</v>
      </c>
      <c r="E121" s="39" t="s">
        <v>162</v>
      </c>
      <c r="F121" s="39" t="s">
        <v>162</v>
      </c>
      <c r="G121" s="39" t="s">
        <v>163</v>
      </c>
      <c r="H121" s="39" t="s">
        <v>180</v>
      </c>
      <c r="I121" s="39" t="s">
        <v>180</v>
      </c>
      <c r="J121" s="39" t="s">
        <v>180</v>
      </c>
      <c r="K121" s="39" t="s">
        <v>180</v>
      </c>
      <c r="L121" s="39" t="s">
        <v>180</v>
      </c>
      <c r="M121" s="39" t="s">
        <v>180</v>
      </c>
      <c r="N121" s="39" t="s">
        <v>180</v>
      </c>
      <c r="O121" s="39" t="s">
        <v>180</v>
      </c>
      <c r="P121" s="39" t="s">
        <v>180</v>
      </c>
      <c r="Q121" s="39" t="s">
        <v>180</v>
      </c>
      <c r="R121" s="39" t="s">
        <v>180</v>
      </c>
      <c r="S121" s="39" t="s">
        <v>180</v>
      </c>
      <c r="Z121" s="65" t="s">
        <v>296</v>
      </c>
      <c r="AA121" s="67" t="s">
        <v>355</v>
      </c>
    </row>
    <row r="122" spans="1:27" ht="56.25" x14ac:dyDescent="0.3">
      <c r="A122" s="76">
        <v>12</v>
      </c>
      <c r="B122" s="39" t="s">
        <v>164</v>
      </c>
      <c r="C122" s="39" t="s">
        <v>164</v>
      </c>
      <c r="D122" s="39" t="s">
        <v>164</v>
      </c>
      <c r="E122" s="39" t="s">
        <v>165</v>
      </c>
      <c r="F122" s="39" t="s">
        <v>164</v>
      </c>
      <c r="G122" s="39" t="s">
        <v>166</v>
      </c>
      <c r="H122" s="39" t="s">
        <v>180</v>
      </c>
      <c r="I122" s="39" t="s">
        <v>180</v>
      </c>
      <c r="J122" s="39" t="s">
        <v>180</v>
      </c>
      <c r="K122" s="39" t="s">
        <v>180</v>
      </c>
      <c r="L122" s="39" t="s">
        <v>180</v>
      </c>
      <c r="M122" s="39" t="s">
        <v>180</v>
      </c>
      <c r="N122" s="39" t="s">
        <v>180</v>
      </c>
      <c r="O122" s="39" t="s">
        <v>180</v>
      </c>
      <c r="P122" s="39" t="s">
        <v>180</v>
      </c>
      <c r="Q122" s="39" t="s">
        <v>180</v>
      </c>
      <c r="R122" s="39" t="s">
        <v>180</v>
      </c>
      <c r="S122" s="39" t="s">
        <v>180</v>
      </c>
      <c r="Z122" s="65" t="s">
        <v>296</v>
      </c>
      <c r="AA122" s="67" t="s">
        <v>315</v>
      </c>
    </row>
    <row r="123" spans="1:27" ht="56.25" x14ac:dyDescent="0.3">
      <c r="A123" s="76">
        <v>13</v>
      </c>
      <c r="B123" s="39" t="s">
        <v>167</v>
      </c>
      <c r="C123" s="39" t="s">
        <v>167</v>
      </c>
      <c r="D123" s="39" t="s">
        <v>167</v>
      </c>
      <c r="E123" s="39" t="s">
        <v>168</v>
      </c>
      <c r="F123" s="39" t="s">
        <v>169</v>
      </c>
      <c r="G123" s="39" t="s">
        <v>170</v>
      </c>
      <c r="H123" s="39" t="s">
        <v>180</v>
      </c>
      <c r="I123" s="39" t="s">
        <v>180</v>
      </c>
      <c r="J123" s="39" t="s">
        <v>180</v>
      </c>
      <c r="K123" s="39" t="s">
        <v>180</v>
      </c>
      <c r="L123" s="39" t="s">
        <v>180</v>
      </c>
      <c r="M123" s="39" t="s">
        <v>180</v>
      </c>
      <c r="N123" s="39" t="s">
        <v>180</v>
      </c>
      <c r="O123" s="39" t="s">
        <v>180</v>
      </c>
      <c r="P123" s="39" t="s">
        <v>180</v>
      </c>
      <c r="Q123" s="39" t="s">
        <v>180</v>
      </c>
      <c r="R123" s="39" t="s">
        <v>180</v>
      </c>
      <c r="S123" s="39" t="s">
        <v>180</v>
      </c>
      <c r="Z123" s="65" t="s">
        <v>296</v>
      </c>
      <c r="AA123" s="67" t="s">
        <v>316</v>
      </c>
    </row>
    <row r="124" spans="1:27" ht="56.25" x14ac:dyDescent="0.3">
      <c r="A124" s="76">
        <v>14</v>
      </c>
      <c r="B124" s="39" t="s">
        <v>171</v>
      </c>
      <c r="C124" s="39" t="s">
        <v>171</v>
      </c>
      <c r="D124" s="39" t="s">
        <v>171</v>
      </c>
      <c r="E124" s="39" t="s">
        <v>172</v>
      </c>
      <c r="F124" s="39" t="s">
        <v>173</v>
      </c>
      <c r="G124" s="39" t="s">
        <v>174</v>
      </c>
      <c r="H124" s="39" t="s">
        <v>180</v>
      </c>
      <c r="I124" s="39" t="s">
        <v>180</v>
      </c>
      <c r="J124" s="39" t="s">
        <v>180</v>
      </c>
      <c r="K124" s="39" t="s">
        <v>180</v>
      </c>
      <c r="L124" s="39" t="s">
        <v>180</v>
      </c>
      <c r="M124" s="39" t="s">
        <v>180</v>
      </c>
      <c r="N124" s="39" t="s">
        <v>180</v>
      </c>
      <c r="O124" s="39" t="s">
        <v>180</v>
      </c>
      <c r="P124" s="39" t="s">
        <v>180</v>
      </c>
      <c r="Q124" s="39" t="s">
        <v>180</v>
      </c>
      <c r="R124" s="39" t="s">
        <v>180</v>
      </c>
      <c r="S124" s="39" t="s">
        <v>180</v>
      </c>
      <c r="Z124" s="65" t="s">
        <v>296</v>
      </c>
      <c r="AA124" s="67" t="s">
        <v>317</v>
      </c>
    </row>
    <row r="125" spans="1:27" ht="56.25" x14ac:dyDescent="0.3">
      <c r="A125" s="76">
        <v>15</v>
      </c>
      <c r="B125" s="39" t="s">
        <v>175</v>
      </c>
      <c r="C125" s="39" t="s">
        <v>175</v>
      </c>
      <c r="D125" s="39" t="s">
        <v>175</v>
      </c>
      <c r="E125" s="39" t="s">
        <v>176</v>
      </c>
      <c r="F125" s="39" t="s">
        <v>177</v>
      </c>
      <c r="G125" s="39" t="s">
        <v>178</v>
      </c>
      <c r="H125" s="39" t="s">
        <v>180</v>
      </c>
      <c r="I125" s="39" t="s">
        <v>180</v>
      </c>
      <c r="J125" s="39" t="s">
        <v>180</v>
      </c>
      <c r="K125" s="39" t="s">
        <v>180</v>
      </c>
      <c r="L125" s="39" t="s">
        <v>180</v>
      </c>
      <c r="M125" s="39" t="s">
        <v>180</v>
      </c>
      <c r="N125" s="39" t="s">
        <v>180</v>
      </c>
      <c r="O125" s="39" t="s">
        <v>180</v>
      </c>
      <c r="P125" s="39" t="s">
        <v>180</v>
      </c>
      <c r="Q125" s="39" t="s">
        <v>180</v>
      </c>
      <c r="R125" s="39" t="s">
        <v>180</v>
      </c>
      <c r="S125" s="39" t="s">
        <v>180</v>
      </c>
      <c r="Z125" s="65" t="s">
        <v>296</v>
      </c>
      <c r="AA125" s="67" t="s">
        <v>318</v>
      </c>
    </row>
    <row r="126" spans="1:27" ht="56.25" x14ac:dyDescent="0.3">
      <c r="A126" s="76">
        <v>16</v>
      </c>
      <c r="B126" s="39" t="s">
        <v>179</v>
      </c>
      <c r="C126" s="39" t="s">
        <v>179</v>
      </c>
      <c r="D126" s="39" t="s">
        <v>179</v>
      </c>
      <c r="E126" s="39" t="s">
        <v>180</v>
      </c>
      <c r="F126" s="39" t="s">
        <v>406</v>
      </c>
      <c r="G126" s="39" t="s">
        <v>181</v>
      </c>
      <c r="H126" s="39" t="s">
        <v>180</v>
      </c>
      <c r="I126" s="39" t="s">
        <v>180</v>
      </c>
      <c r="J126" s="39" t="s">
        <v>180</v>
      </c>
      <c r="K126" s="39" t="s">
        <v>180</v>
      </c>
      <c r="L126" s="39" t="s">
        <v>180</v>
      </c>
      <c r="M126" s="39" t="s">
        <v>180</v>
      </c>
      <c r="N126" s="39" t="s">
        <v>180</v>
      </c>
      <c r="O126" s="39" t="s">
        <v>180</v>
      </c>
      <c r="P126" s="39" t="s">
        <v>180</v>
      </c>
      <c r="Q126" s="39" t="s">
        <v>180</v>
      </c>
      <c r="R126" s="39" t="s">
        <v>180</v>
      </c>
      <c r="S126" s="39" t="s">
        <v>180</v>
      </c>
      <c r="Z126" s="65" t="s">
        <v>296</v>
      </c>
      <c r="AA126" s="67" t="s">
        <v>319</v>
      </c>
    </row>
    <row r="127" spans="1:27" ht="56.25" x14ac:dyDescent="0.3">
      <c r="A127" s="76">
        <v>17</v>
      </c>
      <c r="B127" s="39" t="s">
        <v>182</v>
      </c>
      <c r="C127" s="39" t="s">
        <v>182</v>
      </c>
      <c r="D127" s="39" t="s">
        <v>182</v>
      </c>
      <c r="E127" s="39" t="s">
        <v>180</v>
      </c>
      <c r="F127" s="39" t="s">
        <v>180</v>
      </c>
      <c r="G127" s="39" t="s">
        <v>183</v>
      </c>
      <c r="H127" s="39" t="s">
        <v>180</v>
      </c>
      <c r="I127" s="39" t="s">
        <v>180</v>
      </c>
      <c r="J127" s="39" t="s">
        <v>180</v>
      </c>
      <c r="K127" s="39" t="s">
        <v>180</v>
      </c>
      <c r="L127" s="39" t="s">
        <v>180</v>
      </c>
      <c r="M127" s="39" t="s">
        <v>180</v>
      </c>
      <c r="N127" s="39" t="s">
        <v>180</v>
      </c>
      <c r="O127" s="39" t="s">
        <v>180</v>
      </c>
      <c r="P127" s="39" t="s">
        <v>180</v>
      </c>
      <c r="Q127" s="39" t="s">
        <v>180</v>
      </c>
      <c r="R127" s="39" t="s">
        <v>180</v>
      </c>
      <c r="S127" s="39" t="s">
        <v>180</v>
      </c>
      <c r="Z127" s="65" t="s">
        <v>296</v>
      </c>
      <c r="AA127" s="67" t="s">
        <v>320</v>
      </c>
    </row>
    <row r="128" spans="1:27" ht="56.25" x14ac:dyDescent="0.3">
      <c r="A128" s="76">
        <v>18</v>
      </c>
      <c r="B128" s="39" t="s">
        <v>184</v>
      </c>
      <c r="C128" s="39" t="s">
        <v>184</v>
      </c>
      <c r="D128" s="39" t="s">
        <v>184</v>
      </c>
      <c r="E128" s="39" t="s">
        <v>180</v>
      </c>
      <c r="F128" s="39" t="s">
        <v>180</v>
      </c>
      <c r="G128" s="39" t="s">
        <v>180</v>
      </c>
      <c r="H128" s="39" t="s">
        <v>180</v>
      </c>
      <c r="I128" s="39" t="s">
        <v>180</v>
      </c>
      <c r="J128" s="39" t="s">
        <v>180</v>
      </c>
      <c r="K128" s="39" t="s">
        <v>180</v>
      </c>
      <c r="L128" s="39" t="s">
        <v>180</v>
      </c>
      <c r="M128" s="39" t="s">
        <v>180</v>
      </c>
      <c r="N128" s="39" t="s">
        <v>180</v>
      </c>
      <c r="O128" s="39" t="s">
        <v>180</v>
      </c>
      <c r="P128" s="39" t="s">
        <v>180</v>
      </c>
      <c r="Q128" s="39" t="s">
        <v>180</v>
      </c>
      <c r="R128" s="39" t="s">
        <v>180</v>
      </c>
      <c r="S128" s="39" t="s">
        <v>180</v>
      </c>
      <c r="Z128" s="65" t="s">
        <v>296</v>
      </c>
      <c r="AA128" s="67" t="s">
        <v>321</v>
      </c>
    </row>
    <row r="129" spans="16:30" x14ac:dyDescent="0.3">
      <c r="Z129" s="65" t="s">
        <v>296</v>
      </c>
      <c r="AA129" s="67" t="s">
        <v>322</v>
      </c>
    </row>
    <row r="130" spans="16:30" x14ac:dyDescent="0.3">
      <c r="P130" s="73"/>
      <c r="Q130" s="74"/>
      <c r="T130"/>
      <c r="Z130" s="65" t="s">
        <v>296</v>
      </c>
      <c r="AA130" s="67" t="s">
        <v>327</v>
      </c>
      <c r="AD130" s="3"/>
    </row>
    <row r="131" spans="16:30" x14ac:dyDescent="0.3">
      <c r="P131" s="73"/>
      <c r="Q131" s="74"/>
      <c r="T131"/>
      <c r="Z131" s="65" t="s">
        <v>296</v>
      </c>
      <c r="AA131" s="67" t="s">
        <v>323</v>
      </c>
      <c r="AD131" s="3"/>
    </row>
    <row r="132" spans="16:30" x14ac:dyDescent="0.3">
      <c r="P132" s="73"/>
      <c r="Q132" s="74"/>
      <c r="T132"/>
      <c r="Z132" s="65" t="s">
        <v>296</v>
      </c>
      <c r="AA132" s="67" t="s">
        <v>356</v>
      </c>
      <c r="AD132" s="3"/>
    </row>
    <row r="133" spans="16:30" x14ac:dyDescent="0.3">
      <c r="P133" s="73"/>
      <c r="Q133" s="74"/>
      <c r="T133"/>
      <c r="Z133" s="65" t="s">
        <v>296</v>
      </c>
      <c r="AA133" s="67" t="s">
        <v>324</v>
      </c>
      <c r="AD133" s="3"/>
    </row>
    <row r="134" spans="16:30" x14ac:dyDescent="0.3">
      <c r="P134" s="73"/>
      <c r="Q134" s="74"/>
      <c r="T134"/>
      <c r="Z134" s="65" t="s">
        <v>296</v>
      </c>
      <c r="AA134" s="67" t="s">
        <v>357</v>
      </c>
      <c r="AD134" s="3"/>
    </row>
    <row r="135" spans="16:30" x14ac:dyDescent="0.3">
      <c r="P135" s="73"/>
      <c r="Q135" s="74"/>
      <c r="T135"/>
      <c r="Z135" s="65" t="s">
        <v>296</v>
      </c>
      <c r="AA135" s="67" t="s">
        <v>358</v>
      </c>
      <c r="AD135" s="3"/>
    </row>
    <row r="136" spans="16:30" x14ac:dyDescent="0.3">
      <c r="P136" s="73"/>
      <c r="Q136" s="74"/>
      <c r="T136"/>
      <c r="Z136" s="65" t="s">
        <v>296</v>
      </c>
      <c r="AA136" s="67" t="s">
        <v>325</v>
      </c>
      <c r="AD136" s="3"/>
    </row>
    <row r="137" spans="16:30" x14ac:dyDescent="0.3">
      <c r="P137" s="73"/>
      <c r="Q137" s="74"/>
      <c r="T137"/>
      <c r="Z137" s="65" t="s">
        <v>296</v>
      </c>
      <c r="AA137" s="67" t="s">
        <v>359</v>
      </c>
      <c r="AD137" s="3"/>
    </row>
    <row r="138" spans="16:30" x14ac:dyDescent="0.3">
      <c r="P138" s="73"/>
      <c r="Q138" s="74"/>
      <c r="T138"/>
      <c r="Z138" s="65" t="s">
        <v>296</v>
      </c>
      <c r="AA138" s="67" t="s">
        <v>326</v>
      </c>
      <c r="AD138" s="3"/>
    </row>
    <row r="139" spans="16:30" x14ac:dyDescent="0.3">
      <c r="P139" s="73"/>
      <c r="Q139" s="74"/>
      <c r="T139"/>
      <c r="Z139" s="65" t="s">
        <v>296</v>
      </c>
      <c r="AA139" s="67" t="s">
        <v>360</v>
      </c>
      <c r="AD139" s="3"/>
    </row>
    <row r="140" spans="16:30" x14ac:dyDescent="0.3">
      <c r="P140" s="73"/>
      <c r="Q140" s="74"/>
      <c r="T140"/>
      <c r="Z140" s="65" t="s">
        <v>296</v>
      </c>
      <c r="AA140" s="67" t="s">
        <v>361</v>
      </c>
      <c r="AD140" s="3"/>
    </row>
    <row r="141" spans="16:30" x14ac:dyDescent="0.3">
      <c r="P141" s="73"/>
      <c r="Q141" s="74"/>
      <c r="T141"/>
      <c r="Z141" s="65" t="s">
        <v>296</v>
      </c>
      <c r="AA141" s="67" t="s">
        <v>362</v>
      </c>
      <c r="AD141" s="3"/>
    </row>
    <row r="142" spans="16:30" x14ac:dyDescent="0.3">
      <c r="P142" s="73"/>
      <c r="Q142" s="74"/>
      <c r="T142"/>
      <c r="Z142" s="65" t="s">
        <v>296</v>
      </c>
      <c r="AA142" s="67" t="s">
        <v>363</v>
      </c>
      <c r="AD142" s="3"/>
    </row>
    <row r="143" spans="16:30" x14ac:dyDescent="0.3">
      <c r="P143" s="73"/>
      <c r="Q143" s="74"/>
      <c r="T143"/>
      <c r="Z143" s="65" t="s">
        <v>296</v>
      </c>
      <c r="AA143" s="67" t="s">
        <v>364</v>
      </c>
      <c r="AD143" s="3"/>
    </row>
    <row r="144" spans="16:30" x14ac:dyDescent="0.3">
      <c r="P144" s="73"/>
      <c r="Q144" s="74"/>
      <c r="T144"/>
      <c r="Z144" s="65" t="s">
        <v>296</v>
      </c>
      <c r="AA144" s="67" t="s">
        <v>365</v>
      </c>
      <c r="AD144" s="3"/>
    </row>
    <row r="145" spans="16:30" x14ac:dyDescent="0.3">
      <c r="P145" s="73"/>
      <c r="Q145" s="74"/>
      <c r="T145"/>
      <c r="Z145" s="65" t="s">
        <v>296</v>
      </c>
      <c r="AA145" s="67" t="s">
        <v>366</v>
      </c>
      <c r="AD145" s="3"/>
    </row>
    <row r="146" spans="16:30" x14ac:dyDescent="0.3">
      <c r="P146" s="73"/>
      <c r="Q146" s="74"/>
      <c r="T146"/>
      <c r="Z146" s="65" t="s">
        <v>296</v>
      </c>
      <c r="AA146" s="67" t="s">
        <v>328</v>
      </c>
      <c r="AD146" s="3"/>
    </row>
    <row r="147" spans="16:30" x14ac:dyDescent="0.3">
      <c r="P147" s="73"/>
      <c r="Q147" s="74"/>
      <c r="T147"/>
      <c r="Z147" s="65" t="s">
        <v>296</v>
      </c>
      <c r="AA147" s="67" t="s">
        <v>329</v>
      </c>
      <c r="AD147" s="3"/>
    </row>
    <row r="148" spans="16:30" x14ac:dyDescent="0.3">
      <c r="P148" s="73"/>
      <c r="Q148" s="74"/>
      <c r="T148"/>
      <c r="Z148" s="65" t="s">
        <v>296</v>
      </c>
      <c r="AA148" s="67" t="s">
        <v>330</v>
      </c>
      <c r="AD148" s="3"/>
    </row>
    <row r="149" spans="16:30" x14ac:dyDescent="0.3">
      <c r="P149" s="73"/>
      <c r="Q149" s="74"/>
      <c r="T149"/>
      <c r="Z149" s="65" t="s">
        <v>296</v>
      </c>
      <c r="AA149" s="67" t="s">
        <v>331</v>
      </c>
      <c r="AD149" s="3"/>
    </row>
    <row r="150" spans="16:30" x14ac:dyDescent="0.3">
      <c r="P150" s="73"/>
      <c r="Q150" s="74"/>
      <c r="T150"/>
      <c r="Z150" s="65" t="s">
        <v>296</v>
      </c>
      <c r="AA150" s="67" t="s">
        <v>332</v>
      </c>
      <c r="AD150" s="3"/>
    </row>
    <row r="151" spans="16:30" x14ac:dyDescent="0.3">
      <c r="P151" s="73"/>
      <c r="Q151" s="74"/>
      <c r="T151"/>
      <c r="Z151" s="65" t="s">
        <v>296</v>
      </c>
      <c r="AA151" s="67" t="s">
        <v>367</v>
      </c>
      <c r="AD151" s="3"/>
    </row>
    <row r="152" spans="16:30" x14ac:dyDescent="0.3">
      <c r="P152" s="73"/>
      <c r="Q152" s="74"/>
      <c r="T152"/>
      <c r="Z152" s="65" t="s">
        <v>296</v>
      </c>
      <c r="AA152" s="67" t="s">
        <v>368</v>
      </c>
      <c r="AD152" s="3"/>
    </row>
    <row r="153" spans="16:30" x14ac:dyDescent="0.3">
      <c r="P153" s="73"/>
      <c r="Q153" s="74"/>
      <c r="T153"/>
      <c r="Z153" s="65" t="s">
        <v>296</v>
      </c>
      <c r="AA153" s="67" t="s">
        <v>369</v>
      </c>
      <c r="AD153" s="3"/>
    </row>
    <row r="154" spans="16:30" x14ac:dyDescent="0.3">
      <c r="P154" s="73"/>
      <c r="Q154" s="74"/>
      <c r="T154"/>
      <c r="Z154" s="65" t="s">
        <v>296</v>
      </c>
      <c r="AA154" s="67" t="s">
        <v>370</v>
      </c>
      <c r="AD154" s="3"/>
    </row>
    <row r="155" spans="16:30" x14ac:dyDescent="0.3">
      <c r="P155" s="73"/>
      <c r="Q155" s="74"/>
      <c r="T155"/>
      <c r="Z155" s="65" t="s">
        <v>296</v>
      </c>
      <c r="AA155" s="67" t="s">
        <v>371</v>
      </c>
      <c r="AD155" s="3"/>
    </row>
    <row r="156" spans="16:30" x14ac:dyDescent="0.3">
      <c r="P156" s="73"/>
      <c r="Q156" s="74"/>
      <c r="T156"/>
      <c r="Z156" s="65" t="s">
        <v>296</v>
      </c>
      <c r="AA156" s="67" t="s">
        <v>372</v>
      </c>
      <c r="AD156" s="3"/>
    </row>
    <row r="157" spans="16:30" x14ac:dyDescent="0.3">
      <c r="Z157" s="65" t="s">
        <v>296</v>
      </c>
      <c r="AA157" s="67" t="s">
        <v>333</v>
      </c>
    </row>
    <row r="158" spans="16:30" x14ac:dyDescent="0.3">
      <c r="Z158" s="65" t="s">
        <v>296</v>
      </c>
      <c r="AA158" s="67" t="s">
        <v>334</v>
      </c>
    </row>
    <row r="159" spans="16:30" x14ac:dyDescent="0.3">
      <c r="Z159" s="65" t="s">
        <v>296</v>
      </c>
      <c r="AA159" s="67" t="s">
        <v>373</v>
      </c>
    </row>
    <row r="160" spans="16:30" x14ac:dyDescent="0.3">
      <c r="Z160" s="65" t="s">
        <v>296</v>
      </c>
      <c r="AA160" s="67" t="s">
        <v>335</v>
      </c>
    </row>
    <row r="161" spans="26:27" x14ac:dyDescent="0.3">
      <c r="Z161" s="65" t="s">
        <v>296</v>
      </c>
      <c r="AA161" s="67" t="s">
        <v>336</v>
      </c>
    </row>
    <row r="162" spans="26:27" x14ac:dyDescent="0.3">
      <c r="Z162" s="65" t="s">
        <v>296</v>
      </c>
      <c r="AA162" s="67" t="s">
        <v>337</v>
      </c>
    </row>
    <row r="163" spans="26:27" x14ac:dyDescent="0.3">
      <c r="Z163" s="65" t="s">
        <v>296</v>
      </c>
      <c r="AA163" s="67" t="s">
        <v>338</v>
      </c>
    </row>
    <row r="164" spans="26:27" x14ac:dyDescent="0.3">
      <c r="Z164" s="65" t="s">
        <v>296</v>
      </c>
      <c r="AA164" s="67" t="s">
        <v>374</v>
      </c>
    </row>
    <row r="165" spans="26:27" x14ac:dyDescent="0.3">
      <c r="Z165" s="65" t="s">
        <v>296</v>
      </c>
      <c r="AA165" s="67" t="s">
        <v>339</v>
      </c>
    </row>
    <row r="166" spans="26:27" x14ac:dyDescent="0.3">
      <c r="Z166" s="65" t="s">
        <v>296</v>
      </c>
      <c r="AA166" s="67" t="s">
        <v>375</v>
      </c>
    </row>
    <row r="167" spans="26:27" x14ac:dyDescent="0.3">
      <c r="Z167" s="65" t="s">
        <v>296</v>
      </c>
      <c r="AA167" s="67" t="s">
        <v>340</v>
      </c>
    </row>
    <row r="168" spans="26:27" x14ac:dyDescent="0.3">
      <c r="Z168" s="65" t="s">
        <v>296</v>
      </c>
      <c r="AA168" s="67" t="s">
        <v>341</v>
      </c>
    </row>
    <row r="169" spans="26:27" x14ac:dyDescent="0.3">
      <c r="Z169" s="65" t="s">
        <v>296</v>
      </c>
      <c r="AA169" s="67" t="s">
        <v>342</v>
      </c>
    </row>
    <row r="170" spans="26:27" x14ac:dyDescent="0.3">
      <c r="Z170" s="65" t="s">
        <v>296</v>
      </c>
      <c r="AA170" s="67" t="s">
        <v>343</v>
      </c>
    </row>
    <row r="171" spans="26:27" x14ac:dyDescent="0.3">
      <c r="Z171" s="65" t="s">
        <v>296</v>
      </c>
      <c r="AA171" s="67" t="s">
        <v>344</v>
      </c>
    </row>
    <row r="172" spans="26:27" x14ac:dyDescent="0.3">
      <c r="Z172" s="65" t="s">
        <v>296</v>
      </c>
      <c r="AA172" s="67" t="s">
        <v>376</v>
      </c>
    </row>
    <row r="173" spans="26:27" x14ac:dyDescent="0.3">
      <c r="Z173" s="69" t="s">
        <v>296</v>
      </c>
      <c r="AA173" s="70" t="s">
        <v>345</v>
      </c>
    </row>
    <row r="174" spans="26:27" x14ac:dyDescent="0.3">
      <c r="Z174" s="5"/>
    </row>
    <row r="175" spans="26:27" x14ac:dyDescent="0.3">
      <c r="Z175" s="5"/>
    </row>
    <row r="176" spans="26:27" x14ac:dyDescent="0.3">
      <c r="Z176" s="5"/>
    </row>
  </sheetData>
  <sheetProtection algorithmName="SHA-512" hashValue="es5WVwQafweo9BWGFW5VmIMXzAjx1FdS1HlH1O5E41cDsxU6n0jjGBCJnZYwumR7zcljJnyx0L/L6rBbTqxSiQ==" saltValue="McdPxAA3L14qtPrTK58Ykg==" spinCount="100000" sheet="1" objects="1" scenarios="1"/>
  <sortState ref="AG2:AG22">
    <sortCondition ref="AG2:AG22"/>
  </sortState>
  <phoneticPr fontId="8" type="noConversion"/>
  <pageMargins left="0.7" right="0.7" top="0.75" bottom="0.75" header="0.3" footer="0.3"/>
  <pageSetup paperSize="9" orientation="portrait" horizontalDpi="0" verticalDpi="0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ПРАКТИЧЕСКИЕ ЗАНЯТИЯ</vt:lpstr>
      <vt:lpstr>ЛЕКЦИИ</vt:lpstr>
      <vt:lpstr>ЦИКЛЫ</vt:lpstr>
      <vt:lpstr>Информация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</dc:creator>
  <cp:lastModifiedBy>Язиля</cp:lastModifiedBy>
  <dcterms:created xsi:type="dcterms:W3CDTF">2024-12-07T10:22:39Z</dcterms:created>
  <dcterms:modified xsi:type="dcterms:W3CDTF">2025-01-25T07:23:27Z</dcterms:modified>
</cp:coreProperties>
</file>